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835" windowHeight="10335" activeTab="0"/>
  </bookViews>
  <sheets>
    <sheet name="NUMERIC MASTER - thru MY2006" sheetId="1" r:id="rId1"/>
    <sheet name="Notes" sheetId="2" r:id="rId2"/>
  </sheets>
  <definedNames>
    <definedName name="_Key1" localSheetId="0" hidden="1">'NUMERIC MASTER - thru MY2006'!#REF!</definedName>
    <definedName name="_Key1" hidden="1">#REF!</definedName>
    <definedName name="_Order1" hidden="1">255</definedName>
    <definedName name="_Sort" localSheetId="0" hidden="1">'NUMERIC MASTER - thru MY2006'!$C$49:$L$598</definedName>
    <definedName name="_Sort" hidden="1">#REF!</definedName>
    <definedName name="_xlnm.Print_Area" localSheetId="1">'Notes'!$A$1:$L$40</definedName>
    <definedName name="_xlnm.Print_Area" localSheetId="0">'NUMERIC MASTER - thru MY2006'!$A$1:$M$665</definedName>
    <definedName name="_xlnm.Print_Titles" localSheetId="0">'NUMERIC MASTER - thru MY2006'!$1:$7</definedName>
  </definedNames>
  <calcPr fullCalcOnLoad="1"/>
</workbook>
</file>

<file path=xl/sharedStrings.xml><?xml version="1.0" encoding="utf-8"?>
<sst xmlns="http://schemas.openxmlformats.org/spreadsheetml/2006/main" count="4059" uniqueCount="1477">
  <si>
    <t>Holding Tool; Vibration Damper</t>
  </si>
  <si>
    <t>112 589 01 03 00</t>
  </si>
  <si>
    <t>112 589 01 09 00</t>
  </si>
  <si>
    <t>112 589 01 32 00</t>
  </si>
  <si>
    <t>Locating Plate, Left; 40 Degree ATDC</t>
  </si>
  <si>
    <t>112 589 03 40 00</t>
  </si>
  <si>
    <t>Detent; Crankshaft (on starter ring gear)</t>
  </si>
  <si>
    <t>112 589 09 61 00</t>
  </si>
  <si>
    <t>Install Tool for Park Brake Spring</t>
  </si>
  <si>
    <t>112 589 09 63 00</t>
  </si>
  <si>
    <t>Sleeve; Ignition Switch Cover</t>
  </si>
  <si>
    <t>115 589 00 34 00</t>
  </si>
  <si>
    <t>115 589 01 34 00</t>
  </si>
  <si>
    <t>35</t>
  </si>
  <si>
    <t>115 589 07 23 00</t>
  </si>
  <si>
    <t>25</t>
  </si>
  <si>
    <t>Gauge; Clutch Wear</t>
  </si>
  <si>
    <t>115 589 08 07 00</t>
  </si>
  <si>
    <t>27</t>
  </si>
  <si>
    <t>115 589 08 61 00</t>
  </si>
  <si>
    <t>Installer; Idle Arm Bushing (107,123,124,126,129)</t>
  </si>
  <si>
    <t>115 589 15 21 00</t>
  </si>
  <si>
    <t>Dipstick; Calibrated (M102/3/10/16/17/19 + OM)</t>
  </si>
  <si>
    <t>115 589 20 33 00</t>
  </si>
  <si>
    <t>116 589 00 34 00</t>
  </si>
  <si>
    <t>116 589 00 43 00</t>
  </si>
  <si>
    <t>116 589 01 01 00</t>
  </si>
  <si>
    <t>116 589 01 34 00</t>
  </si>
  <si>
    <t>116 589 01 43 00</t>
  </si>
  <si>
    <t>116 589 01 62 00</t>
  </si>
  <si>
    <t xml:space="preserve">Not recommended for new purchase. </t>
  </si>
  <si>
    <t>WAS: $9.75 subsidized by DCAG; ended 01 - 2006.</t>
  </si>
  <si>
    <t>000 589 13 99 00</t>
  </si>
  <si>
    <t>220 589 04 99 00</t>
  </si>
  <si>
    <t>Workshop Equipment (via the MBUSA Standard Service Equipment Program items) are not included in these listings.</t>
  </si>
  <si>
    <t>Torx Set (32 pieces)</t>
  </si>
  <si>
    <t>Internal Puller Insert; 12-16mm Diameter</t>
  </si>
  <si>
    <t>Internal Puller Insert; 14-19mm Diameter</t>
  </si>
  <si>
    <t>Internal Puller Insert; 18-23mm Diameter</t>
  </si>
  <si>
    <t xml:space="preserve">Internal Puller Insert; 22-28mm Diameter </t>
  </si>
  <si>
    <t>Internal Puller Insert; 28-37mm Diameter</t>
  </si>
  <si>
    <t>Internal Puller Insert; 37-46mm Diameter</t>
  </si>
  <si>
    <t>Internal Puller Insert; 46-56mm Diameter</t>
  </si>
  <si>
    <t>Internal Puller Insert; 56-70mm Diameter</t>
  </si>
  <si>
    <t>Puller, 2-Arm; range: 250mm Width x 200mm Depth</t>
  </si>
  <si>
    <t>Torque Wrench (Bar Type); 20 - 120 Nm (1/2" Drive)</t>
  </si>
  <si>
    <r>
      <t>Torque Wrench, (Bar Type); 14x18mm shank; 75-400 Nm</t>
    </r>
    <r>
      <rPr>
        <sz val="10"/>
        <rFont val="Arial MT"/>
        <family val="0"/>
      </rPr>
      <t>;</t>
    </r>
    <r>
      <rPr>
        <sz val="11"/>
        <rFont val="Arial MT"/>
        <family val="0"/>
      </rPr>
      <t xml:space="preserve"> (1/2" Drive) </t>
    </r>
  </si>
  <si>
    <t>Crowfoot Wrench Insert; 11mm; 9x12mm shank (for 001 72 21 00)</t>
  </si>
  <si>
    <t>Crowfoot Wrench Insert; 14mm; 9x12mm shank (for 001 72 21 00)</t>
  </si>
  <si>
    <t>Puller, 2-Arm; range: 120mm Width x 100mm Depth</t>
  </si>
  <si>
    <t>Puller, 2-Arm; range: 30 - 160mm Width x 150mm Depth</t>
  </si>
  <si>
    <t>Torque Wrench (Bar or T-Handle Type); 8 - 32 Nm (3/8" Drive)</t>
  </si>
  <si>
    <t>Hex Insert Set (12 pcs); 1/2"Drive; (4mm-19mm)</t>
  </si>
  <si>
    <t>Torque Wrench (Bar Type); 14x18mm shank; 25 - 130 Nm (1/2" Drive)</t>
  </si>
  <si>
    <t>Torque Wrench (Bar Type); 14x18mm shank; 40 - 200 Nm (1/2" Drive)</t>
  </si>
  <si>
    <t>Torque Wrench (Bar Type); 9 x 12mm shank; 5 - 50 Nm (3/8" Drive)</t>
  </si>
  <si>
    <t>Hand Vacuum Pump (0 - 1000mbar); graduation=20 mbar.</t>
  </si>
  <si>
    <r>
      <t xml:space="preserve">Dial Indicator; 8mm Dia Mounting; </t>
    </r>
    <r>
      <rPr>
        <sz val="10"/>
        <rFont val="Arial MT"/>
        <family val="0"/>
      </rPr>
      <t>(graduation=0.01, 20mm range, 25mm ext.)</t>
    </r>
  </si>
  <si>
    <t>Torque Wrench (Bar Type); 150 - 800 Nm (perm. 3/4" Drive ratchet)</t>
  </si>
  <si>
    <t>Torx Set, External (17 pcs)</t>
  </si>
  <si>
    <t>Torque Driver; 120 - 620 Ncm (1/4" Drive); + 1/4" to 1/2" Adapter</t>
  </si>
  <si>
    <t>Torque Driver; 12-62 Ncm (1/4" Drive)</t>
  </si>
  <si>
    <t>Re-activated due to Power Steering Repair Program 03-03-04.</t>
  </si>
  <si>
    <t>2003.1</t>
  </si>
  <si>
    <r>
      <t xml:space="preserve">Application Gun; Sealant Cartridge </t>
    </r>
    <r>
      <rPr>
        <sz val="9"/>
        <rFont val="Arial MT"/>
        <family val="0"/>
      </rPr>
      <t>(50ml Silicone: 002 989 73 20 10)</t>
    </r>
  </si>
  <si>
    <t>Allen Wrench; 5mm, T- handle, 300mm long</t>
  </si>
  <si>
    <t>Allen Wrench; 6mm, T- handle, 440mm long</t>
  </si>
  <si>
    <t>00/05/33/35</t>
  </si>
  <si>
    <t xml:space="preserve">The notation "CEE" indicates a limited, final stock available within DCAG/MBUSA.  </t>
  </si>
  <si>
    <t>R &amp; I Tool; Return Spring for Park Brake</t>
  </si>
  <si>
    <t>116 589 02 01 00</t>
  </si>
  <si>
    <t>7, CEE</t>
  </si>
  <si>
    <t>168 589 00 62 00</t>
  </si>
  <si>
    <t>116 589 02 07 00</t>
  </si>
  <si>
    <t>116 589 02 34 00</t>
  </si>
  <si>
    <t>116 589 03 07 00</t>
  </si>
  <si>
    <t>116 589 03 34 00</t>
  </si>
  <si>
    <t>116 589 06 21 00</t>
  </si>
  <si>
    <t>41</t>
  </si>
  <si>
    <t>33</t>
  </si>
  <si>
    <t>116 589 20 33 00</t>
  </si>
  <si>
    <t>116 589 22 33 00</t>
  </si>
  <si>
    <t>R &amp; I Tool; Wheel Brg Dust Cap</t>
  </si>
  <si>
    <t>116 589 27 61 00</t>
  </si>
  <si>
    <t>Resistor Installation Tool; in Spark Plug Conn.</t>
  </si>
  <si>
    <t>117 589 00 09 00</t>
  </si>
  <si>
    <t>117 589 00 43 00</t>
  </si>
  <si>
    <t>Installer; Rear Crank Seal (M116/117/119/120)</t>
  </si>
  <si>
    <t>117 589 02 07 00</t>
  </si>
  <si>
    <t>Wrench; 14 x 13mm, Drain Plug</t>
  </si>
  <si>
    <t>117 589 05 07 00</t>
  </si>
  <si>
    <t>117 589 06 23 00</t>
  </si>
  <si>
    <t>119 589 00 01 00</t>
  </si>
  <si>
    <t>119 589 00 10 00</t>
  </si>
  <si>
    <t>119 589 00 14 00</t>
  </si>
  <si>
    <t>Sleeve; Cam seal for M119</t>
  </si>
  <si>
    <t>119 589 00 43 00</t>
  </si>
  <si>
    <t>119 589 01 14 00</t>
  </si>
  <si>
    <t>Sleeve; Front Crankshaft Seal (M119)</t>
  </si>
  <si>
    <t>119 589 01 63 00</t>
  </si>
  <si>
    <t>119 589 02 09 00</t>
  </si>
  <si>
    <t>119 589 04 63 00</t>
  </si>
  <si>
    <t>120 589 02 01 00</t>
  </si>
  <si>
    <t>963 589 01 05 00</t>
  </si>
  <si>
    <t>28</t>
  </si>
  <si>
    <t>120 589 02 09 00</t>
  </si>
  <si>
    <t>120 589 06 21 00</t>
  </si>
  <si>
    <t>120 589 14 07 00</t>
  </si>
  <si>
    <t>123 589 00 34 00</t>
  </si>
  <si>
    <t>123 589 01 03 00</t>
  </si>
  <si>
    <t>123 589 02 09 00</t>
  </si>
  <si>
    <t>Socket, Swivel (17mm); 70mm x 1/2" Dr (Starter)</t>
  </si>
  <si>
    <t>123 589 02 10 00</t>
  </si>
  <si>
    <t xml:space="preserve">Allen, Swivel (10mm); 128mm x 1/2" Dr (Starter) </t>
  </si>
  <si>
    <t>123 589 03 09 00</t>
  </si>
  <si>
    <t xml:space="preserve">Socket, Swivel (19mm); 70mm x 1/2" Dr (Starter) </t>
  </si>
  <si>
    <t>123 589 04 21 00</t>
  </si>
  <si>
    <t>Pressure Tester; Transmission (2 Gauge set)</t>
  </si>
  <si>
    <t>123 589 13 33 00</t>
  </si>
  <si>
    <t>124 589 00 09 00</t>
  </si>
  <si>
    <t xml:space="preserve">Socket, Insert (22mm + 7mm Allen); Shock Tower </t>
  </si>
  <si>
    <t>124 589 00 21 00</t>
  </si>
  <si>
    <t>77</t>
  </si>
  <si>
    <t>124 589 00 91 00</t>
  </si>
  <si>
    <t>124 589 01 31 00</t>
  </si>
  <si>
    <t>Quick Clamp Adapter (for 4-Wheel Alignment)</t>
  </si>
  <si>
    <t>124 589 02 15 00</t>
  </si>
  <si>
    <t>124 589 02 33 00</t>
  </si>
  <si>
    <t>Puller; Ball Joint, Inner</t>
  </si>
  <si>
    <t>124 589 03 33 00</t>
  </si>
  <si>
    <t>Puller; Ball Joint, Outer</t>
  </si>
  <si>
    <t>124 589 06 21 00</t>
  </si>
  <si>
    <t>Pressure Tester Kit (0 - 160 Bar); P/S Pump</t>
  </si>
  <si>
    <t>124 589 07 21 00</t>
  </si>
  <si>
    <t>Oil TeleThermometer (0 - 150 degrees C)</t>
  </si>
  <si>
    <t>124 589 09 63 00</t>
  </si>
  <si>
    <t>124 589 16 63 00</t>
  </si>
  <si>
    <t>83</t>
  </si>
  <si>
    <t>Test Cable (28-pin); Automatic Climate Control</t>
  </si>
  <si>
    <t>124 589 17 63 00</t>
  </si>
  <si>
    <t>Wheel Weight Tool</t>
  </si>
  <si>
    <t>124 589 19 21 00</t>
  </si>
  <si>
    <t>909 589 13 21 00</t>
  </si>
  <si>
    <t>Lambda Meter; Digital (LTR100)</t>
  </si>
  <si>
    <t>Gauge; Electronic Level (Romess-Rogg)</t>
  </si>
  <si>
    <t xml:space="preserve">Announced via MBUSA Service Information or other MBUSA publication or bulletin. </t>
  </si>
  <si>
    <t>73</t>
  </si>
  <si>
    <t>Impulse Counter</t>
  </si>
  <si>
    <t>124 589 19 63 00</t>
  </si>
  <si>
    <t xml:space="preserve">Fitting Set (2 pcs); M14 x 1.5mm (P/S Pump) </t>
  </si>
  <si>
    <t>124 589 24 21 00</t>
  </si>
  <si>
    <t>Pressure Tester (0 - 2.5 Bar); Coolant</t>
  </si>
  <si>
    <t>124 589 28 63 00</t>
  </si>
  <si>
    <t>Test Cable; ASD</t>
  </si>
  <si>
    <t>124 589 33 63 00</t>
  </si>
  <si>
    <t xml:space="preserve">Test Cable (25-pin); CIS-E (KE 1/ KE3) and EDS </t>
  </si>
  <si>
    <t>124 589 34 63 00</t>
  </si>
  <si>
    <t>124 589 35 63 00</t>
  </si>
  <si>
    <t>91</t>
  </si>
  <si>
    <t>124 589 36 63 00</t>
  </si>
  <si>
    <t>Adapter Cable; to Compression Recorder</t>
  </si>
  <si>
    <t>124 589 43 63 00</t>
  </si>
  <si>
    <t>Test Cable (22-pin); DM (CARB)</t>
  </si>
  <si>
    <t>124 589 45 63 00</t>
  </si>
  <si>
    <t>Test Cable (82-pin); CAN HFM-SFI</t>
  </si>
  <si>
    <t>124 589 47 63 00</t>
  </si>
  <si>
    <t>Test Cable (21-pin); Seat Heating System</t>
  </si>
  <si>
    <t>124 589 49 63 00</t>
  </si>
  <si>
    <t>30</t>
  </si>
  <si>
    <t>Test Cable (38-pin); CC/ISC  (M104)</t>
  </si>
  <si>
    <t>124 589 50 63 00</t>
  </si>
  <si>
    <t>126 589 00 01 00</t>
  </si>
  <si>
    <t>126 589 00 10 00</t>
  </si>
  <si>
    <t>126 589 00 40 00</t>
  </si>
  <si>
    <t>Holding Tool; Alternator Pulley</t>
  </si>
  <si>
    <t>Handle Set (2 pcs); Torque Converter</t>
  </si>
  <si>
    <t>126 589 02 09 00</t>
  </si>
  <si>
    <t>Socket; 12pt x 30mm, Output Shaft</t>
  </si>
  <si>
    <t>126 589 04 09 00</t>
  </si>
  <si>
    <t>126 589 05 21 00</t>
  </si>
  <si>
    <t>Tester; CC; E-Tempomat (107/123/124/126/201)</t>
  </si>
  <si>
    <t>126 589 09 21 00</t>
  </si>
  <si>
    <t>Tester; ABS (107/116/123/124/126/129/201)</t>
  </si>
  <si>
    <t>126 589 12 63 00</t>
  </si>
  <si>
    <t>126 589 14 21 00</t>
  </si>
  <si>
    <t>Pressure Tester Kit (0-250 Bar); Hydraulic System</t>
  </si>
  <si>
    <t>126 589 15 63 00</t>
  </si>
  <si>
    <t>26/28/35</t>
  </si>
  <si>
    <t>26/35</t>
  </si>
  <si>
    <t>26/27</t>
  </si>
  <si>
    <t>26/27/28/33/35</t>
  </si>
  <si>
    <t>Slotted Nut Socket; O/P shaft; 1/2" Drive</t>
  </si>
  <si>
    <t>27/28</t>
  </si>
  <si>
    <t>Clutch-Pack Compressor (1200 N)</t>
  </si>
  <si>
    <t>203 589 01 63 02</t>
  </si>
  <si>
    <t>Clamping Plate; Front (additional single plate for AWD 203/220)</t>
  </si>
  <si>
    <t xml:space="preserve">Replaces 001 589 77 21 00 (gas) &amp; 001 589 78 00 (Diesel) individual kits. </t>
  </si>
  <si>
    <t>Hand Pump; Transmission Fluid</t>
  </si>
  <si>
    <t>Plier; to Remove Valve Stem Seal/Solenoid Valves in Shift Plate</t>
  </si>
  <si>
    <t>Funnel (w/replaceable filter 000 180 00 09 or 000 184 47 25)</t>
  </si>
  <si>
    <t>Support Fixture; Transmission (W163)</t>
  </si>
  <si>
    <t>07/33</t>
  </si>
  <si>
    <t>26/27/28/35</t>
  </si>
  <si>
    <t>28/32/35</t>
  </si>
  <si>
    <t>Holding Wrench; Flange: Ft Differential/Transfer Case.</t>
  </si>
  <si>
    <t>Tester Adapter, ABS; Over-Voltage Protection</t>
  </si>
  <si>
    <t>129 589 00 03 00</t>
  </si>
  <si>
    <t>129 589 00 05 00</t>
  </si>
  <si>
    <t xml:space="preserve">Removal Tool (2 pcs); Radio </t>
  </si>
  <si>
    <t>129 589 00 09 00</t>
  </si>
  <si>
    <t>000 589 39 31 00</t>
  </si>
  <si>
    <t>Tube Bender</t>
  </si>
  <si>
    <t>137 589 00 63 00</t>
  </si>
  <si>
    <t>Test Cable (134-pole); ME 2.7 &amp; 2.8</t>
  </si>
  <si>
    <t>163 589 03 15 00</t>
  </si>
  <si>
    <t xml:space="preserve">Mandrel; Ft. Axle Input Shaft Seal </t>
  </si>
  <si>
    <t>163 589 04 15 00</t>
  </si>
  <si>
    <t>Mandrel; Ft. Axle Output Shaft Seal</t>
  </si>
  <si>
    <t>163 589 06 15 00</t>
  </si>
  <si>
    <t xml:space="preserve">Mandrel; Rear Axle Input Shaft Seal </t>
  </si>
  <si>
    <t>202 589 01 43 09</t>
  </si>
  <si>
    <t>202 589 18 63 00</t>
  </si>
  <si>
    <t>Test Cable (47-pole); ESP Teves</t>
  </si>
  <si>
    <t>210 589 00 09 00</t>
  </si>
  <si>
    <t>Socket; 16mm with 5mm Insert, Shock</t>
  </si>
  <si>
    <t>210 589 00 72 00</t>
  </si>
  <si>
    <t xml:space="preserve">Nozzle/Hose Set Hollow Cavity Preservation </t>
  </si>
  <si>
    <t>220 589 01 01 00</t>
  </si>
  <si>
    <t>Wrench, Insert (36mm)</t>
  </si>
  <si>
    <t>220 589 02 01 00</t>
  </si>
  <si>
    <t>Wrench, Insert (38mm)</t>
  </si>
  <si>
    <t>900 589 00 31 00</t>
  </si>
  <si>
    <t>900 589 01 77 00</t>
  </si>
  <si>
    <t>Wedge, Small (WL-423)</t>
  </si>
  <si>
    <t>900 589 02 77 00</t>
  </si>
  <si>
    <t>Wedge, Wide (WL-424)</t>
  </si>
  <si>
    <t>900 589 03 77 00</t>
  </si>
  <si>
    <t>Wedge, Padded (WL-425)</t>
  </si>
  <si>
    <t>900 589 04 77 00</t>
  </si>
  <si>
    <t>Core Plug Remover</t>
  </si>
  <si>
    <t>919 589 00 09 00</t>
  </si>
  <si>
    <t>Wrench Insert; 6-pt; Modified</t>
  </si>
  <si>
    <t>912 589 01 03 00</t>
  </si>
  <si>
    <t>Distronic Adjustment Device</t>
  </si>
  <si>
    <t>900 589 07 21 00</t>
  </si>
  <si>
    <t xml:space="preserve">T-Handle Driver; Torx T20 x 200mm </t>
  </si>
  <si>
    <t>900 589 00 11 00</t>
  </si>
  <si>
    <t>210 589 01 16 00</t>
  </si>
  <si>
    <t>208 589 00 21 00</t>
  </si>
  <si>
    <t>Lift Adapter Set (4 pcs)</t>
  </si>
  <si>
    <t>203 589 02 31 00</t>
  </si>
  <si>
    <t>203 589 01 63 00</t>
  </si>
  <si>
    <t>Bushing R &amp; I Tool; Lower Control Arm</t>
  </si>
  <si>
    <t>203 589 01 43 00</t>
  </si>
  <si>
    <t>203 589 01 31 00</t>
  </si>
  <si>
    <t>Wrench; A/C Service Valve</t>
  </si>
  <si>
    <t>203 589 01 10 00</t>
  </si>
  <si>
    <t>203 589 01 07 00</t>
  </si>
  <si>
    <t>Bushing R &amp; I Tool; Ft/Rr Carrier-to-Chassis</t>
  </si>
  <si>
    <t>203 589 00 43 00</t>
  </si>
  <si>
    <t>Wrench; A/C Receiver</t>
  </si>
  <si>
    <t>203 589 00 10 00</t>
  </si>
  <si>
    <t>Pin Wrench-Insert (22mm); Strut</t>
  </si>
  <si>
    <t>203 589 00 07 00</t>
  </si>
  <si>
    <t>Release Tool; Parktronic Sensor 3.0</t>
  </si>
  <si>
    <t>168 589 02 31 00</t>
  </si>
  <si>
    <t>Template; Tethers</t>
  </si>
  <si>
    <t>163 589 06 63 00</t>
  </si>
  <si>
    <t>163 589 02 31 00</t>
  </si>
  <si>
    <t>Release Tool; Parktronic Sensor</t>
  </si>
  <si>
    <t>140 589 06 31 00</t>
  </si>
  <si>
    <t>Puller; Spark Plug Gasket</t>
  </si>
  <si>
    <t>137 589 01 33 00</t>
  </si>
  <si>
    <t>Puller; Ignition Module</t>
  </si>
  <si>
    <t>137 589 00 33 00</t>
  </si>
  <si>
    <t>113 589 00 40 00</t>
  </si>
  <si>
    <t>113 589 00 01 00</t>
  </si>
  <si>
    <t>Wedge, Angled (WL-426)</t>
  </si>
  <si>
    <t>900 589 05 77 00</t>
  </si>
  <si>
    <t>Wedge, Wheeled (WL-427)</t>
  </si>
  <si>
    <t xml:space="preserve">900 589 02 67 00 </t>
  </si>
  <si>
    <t>Cartridge Betagun; Dual Barrel</t>
  </si>
  <si>
    <t>Sleeve; Bulb</t>
  </si>
  <si>
    <t>129 589 00 21 00</t>
  </si>
  <si>
    <t>Socket Box; 126 Terminals</t>
  </si>
  <si>
    <t xml:space="preserve">129 589 00 33 00 </t>
  </si>
  <si>
    <t>Puller; Idler Shaft Bushing (124, 129)</t>
  </si>
  <si>
    <t>129 589 00 63 00</t>
  </si>
  <si>
    <t xml:space="preserve">Test Cable (35-pin); ADS/ASR/ABS/Soft Top </t>
  </si>
  <si>
    <t>129 589 00 91 00</t>
  </si>
  <si>
    <t>Plug Set (108 pcs); Hydraulic (11 unique types)</t>
  </si>
  <si>
    <t>129 589 01 03 00</t>
  </si>
  <si>
    <t>129 589 01 07 00</t>
  </si>
  <si>
    <t>Pin Wrench; Holding output flange</t>
  </si>
  <si>
    <t>129 589 01 09 00</t>
  </si>
  <si>
    <t>129 589 01 33 00</t>
  </si>
  <si>
    <t xml:space="preserve">Puller; Output Shaft Flange (3- or 4- Hole Version) </t>
  </si>
  <si>
    <t>129 589 01 63 00</t>
  </si>
  <si>
    <t>77/80</t>
  </si>
  <si>
    <t xml:space="preserve">Test Cable (12-pin); Soft Top/Central Locking  </t>
  </si>
  <si>
    <t>129 589 02 21 00</t>
  </si>
  <si>
    <t>Wrench, Allen; 2.5mm, for Limit Switches</t>
  </si>
  <si>
    <t>129 589 02 63 00</t>
  </si>
  <si>
    <t>Test Cable (16-pin); Roll Bar</t>
  </si>
  <si>
    <t>129 589 03 21 00</t>
  </si>
  <si>
    <t>60</t>
  </si>
  <si>
    <t>Feeler Gauge Set; Body Gaps</t>
  </si>
  <si>
    <t>129 589 03 63 00</t>
  </si>
  <si>
    <t>Test Cable (20-pin); ACC</t>
  </si>
  <si>
    <t>129 589 04 63 00</t>
  </si>
  <si>
    <t>Test Cable (33-pin); ATA</t>
  </si>
  <si>
    <t>129 589 05 63 00</t>
  </si>
  <si>
    <t>129 589 06 21 00</t>
  </si>
  <si>
    <t>Lever; To Test Free-Play in Lower Ball Joint</t>
  </si>
  <si>
    <t>129 589 10 63 00</t>
  </si>
  <si>
    <t>Thrust Piece; M12 x 1.5</t>
  </si>
  <si>
    <t>129 589 11 63 00</t>
  </si>
  <si>
    <t>129 589 12 63 00</t>
  </si>
  <si>
    <t>35/91</t>
  </si>
  <si>
    <t>Test Cable (2-wire); for Rear Axle Limit Switch</t>
  </si>
  <si>
    <t>129 589 13 63 00</t>
  </si>
  <si>
    <t>27/32</t>
  </si>
  <si>
    <t>Test Cable (41-pin); NAG/ADS</t>
  </si>
  <si>
    <t>140 589 00 03 00</t>
  </si>
  <si>
    <t>18/26</t>
  </si>
  <si>
    <t>140 589 00 07 00</t>
  </si>
  <si>
    <t>Nut Driver, Pin-Type; Dust Filter</t>
  </si>
  <si>
    <t>140 589 00 19 00</t>
  </si>
  <si>
    <t>140 589 00 33 00</t>
  </si>
  <si>
    <t>33/46</t>
  </si>
  <si>
    <t>140 589 00 63 00</t>
  </si>
  <si>
    <t>Thrust Piece; M14 x 1.5</t>
  </si>
  <si>
    <t>140 589 00 98 00</t>
  </si>
  <si>
    <t>Protective Cover for Charcoal Filter</t>
  </si>
  <si>
    <t>33/35</t>
  </si>
  <si>
    <t>140 589 01 33 00</t>
  </si>
  <si>
    <t>Order</t>
  </si>
  <si>
    <t>Required</t>
  </si>
  <si>
    <t>Dealer Net Pricing reference date: 16 March 2006</t>
  </si>
  <si>
    <t xml:space="preserve">All Special Tools pertaining to model 199 (SLR) are applicable to select dealers. </t>
  </si>
  <si>
    <t>Total Required No. = 654 Tools ($112,172.65)</t>
  </si>
  <si>
    <t>Order Total ==&gt;</t>
  </si>
  <si>
    <t xml:space="preserve">Sleeve; to Position Rr. Crank Seal (3mm Inward) </t>
  </si>
  <si>
    <t>Ratchet Wrench; with 10mm inserts; for A/C idler (M116/117)</t>
  </si>
  <si>
    <t>Wrench, Box (19mm); Offset-Extension (1/2" Dr)</t>
  </si>
  <si>
    <t>Resistance Substitution Box</t>
  </si>
  <si>
    <t>Test Cable; Extension  (for 124 589 33 63 00)</t>
  </si>
  <si>
    <t xml:space="preserve">Extension </t>
  </si>
  <si>
    <t>For use as tire depth gauge, see AH40.10-P-0006-01T</t>
  </si>
  <si>
    <t>Drift; for Checking Differential for Tightness</t>
  </si>
  <si>
    <t xml:space="preserve">Puller; Pitman Arm (107,123,126); Tie Rod, Drag Link (463)  </t>
  </si>
  <si>
    <t>Sleeve, Centering; Timing Device of Inj, Pump</t>
  </si>
  <si>
    <t>RI Adapter; Dynamic Injection Pump Timing</t>
  </si>
  <si>
    <t xml:space="preserve">Required Special Tools (primarily A-/B-, some C-, some K-) </t>
  </si>
  <si>
    <t>Extension</t>
  </si>
  <si>
    <t>Must be combined with 000 589 13 99 00.</t>
  </si>
  <si>
    <t>4</t>
  </si>
  <si>
    <t>Lifting Fixture; for ECUs from Module Box</t>
  </si>
  <si>
    <t>140 589 01 63 00</t>
  </si>
  <si>
    <t>Test Module 1; Base Module</t>
  </si>
  <si>
    <t>140 589 02 15 00</t>
  </si>
  <si>
    <t xml:space="preserve">140 589 02 33 00 </t>
  </si>
  <si>
    <t>140 589 02 63 00</t>
  </si>
  <si>
    <t xml:space="preserve">Test Module 2; LH-Injection, ASR/ABS, EA  </t>
  </si>
  <si>
    <t>140 589 03 09 00</t>
  </si>
  <si>
    <t>140 589 03 21 00</t>
  </si>
  <si>
    <t>Caster Gauge</t>
  </si>
  <si>
    <t>140 589 03 63 00</t>
  </si>
  <si>
    <t>140 589 04 63 00</t>
  </si>
  <si>
    <t>140 589 05 63 00</t>
  </si>
  <si>
    <t>Test Module 5; CC/ISC (M104.944)</t>
  </si>
  <si>
    <t>140 589 06 15 00</t>
  </si>
  <si>
    <t>80/82/83</t>
  </si>
  <si>
    <t>Pin Tool; Washer Nozzle Adjustment</t>
  </si>
  <si>
    <t>140 589 06 63 00</t>
  </si>
  <si>
    <t>140 589 08 15 00</t>
  </si>
  <si>
    <t>140 589 09 21 00</t>
  </si>
  <si>
    <t>140 589 09 33 00</t>
  </si>
  <si>
    <t>Puller; Joint in Steering Knuckle</t>
  </si>
  <si>
    <t>140 589 10 21 00</t>
  </si>
  <si>
    <t>Simulator, Air Temp; 20 Degrees Celsius</t>
  </si>
  <si>
    <t>140 589 10 33 00</t>
  </si>
  <si>
    <t>Spacer; Module Test Box</t>
  </si>
  <si>
    <t>140 589 10 63 00</t>
  </si>
  <si>
    <t>Test Cable; EZL/AKR  (M104,119,120)</t>
  </si>
  <si>
    <t>140 589 11 43 00</t>
  </si>
  <si>
    <t>140 589 11 63 00</t>
  </si>
  <si>
    <t>Test Cable; SRS (140, 202 up thru 07/93)</t>
  </si>
  <si>
    <t>140 589 12 15 00</t>
  </si>
  <si>
    <t>Mandrel, Output Shaft Seal</t>
  </si>
  <si>
    <t>140 589 12 21 00</t>
  </si>
  <si>
    <t>Fuse Adapter #1; Little Fuse</t>
  </si>
  <si>
    <t>140 589 12 63 00</t>
  </si>
  <si>
    <t>80</t>
  </si>
  <si>
    <t>Test Cable;  Convenience Features</t>
  </si>
  <si>
    <t>140 589 13 21 00</t>
  </si>
  <si>
    <t>Fuse Adapter #2; Maxi Fuse</t>
  </si>
  <si>
    <t>140 589 13 63 00</t>
  </si>
  <si>
    <t>Test Cable (21-pin);  Convenience Features</t>
  </si>
  <si>
    <t>140 589 14 63 00</t>
  </si>
  <si>
    <t>Adapter for Scan Tool; Mushroom</t>
  </si>
  <si>
    <t>140 589 15 21 00</t>
  </si>
  <si>
    <t>Dipstick, Transmission (722.6)</t>
  </si>
  <si>
    <t>140 589 17 63 00</t>
  </si>
  <si>
    <t xml:space="preserve">Fitting Set (2 pcs); M16 x 1.5mm (P/S Pump) </t>
  </si>
  <si>
    <t>MM = Maintenance Manual Tools; these REQUIRED tools are specifically described</t>
  </si>
  <si>
    <t xml:space="preserve">R     = Required Tools; these REQUIRED tools are additionally designated by DCAG. </t>
  </si>
  <si>
    <t>140 589 29 63 00</t>
  </si>
  <si>
    <t>Test Cable (82-pin); CAN System (M104.944)</t>
  </si>
  <si>
    <t>140 589 39 63 00</t>
  </si>
  <si>
    <t>Test Cable (72-pin);  ETS, ASR</t>
  </si>
  <si>
    <t>140 589 43 63 00</t>
  </si>
  <si>
    <t>27/54</t>
  </si>
  <si>
    <t>Test Cable (30-pin); ETS</t>
  </si>
  <si>
    <t>140 589 45 63 00</t>
  </si>
  <si>
    <t>140 589 46 63 00</t>
  </si>
  <si>
    <t>Test Cable (117-pin);  ME 1.0</t>
  </si>
  <si>
    <t>140 589 49 63 00</t>
  </si>
  <si>
    <t>Filler Tube</t>
  </si>
  <si>
    <t>140 589 50 63 00</t>
  </si>
  <si>
    <t>Test Cable; (16-Pin) BAS</t>
  </si>
  <si>
    <t>163 589 00 07 00</t>
  </si>
  <si>
    <t>Holding Wrench, Flange; Ft/Rr Differential</t>
  </si>
  <si>
    <t>163 589 00 14 00</t>
  </si>
  <si>
    <t>129 589 01 21 00</t>
  </si>
  <si>
    <t>Holder, Steering Wheel</t>
  </si>
  <si>
    <t>Sleeve; Brake Cable</t>
  </si>
  <si>
    <t>163 589 00 15 00</t>
  </si>
  <si>
    <t>Mandrel, Pinion Seal; Ft/Rr Differential</t>
  </si>
  <si>
    <t>163 589 00 37 00</t>
  </si>
  <si>
    <t>47</t>
  </si>
  <si>
    <t>Pliers; Line Connection (for quick connection on delivery side)</t>
  </si>
  <si>
    <t>163 589 00 63 00</t>
  </si>
  <si>
    <t xml:space="preserve">163 589 01 15 00 </t>
  </si>
  <si>
    <t>Mandrel, Output Shaft Seal; Ft-Diff.</t>
  </si>
  <si>
    <t xml:space="preserve">163 589 01 43 00 </t>
  </si>
  <si>
    <t xml:space="preserve">Adaptor Plate; Suspension Ball Joint </t>
  </si>
  <si>
    <t>163 589 01 63 00</t>
  </si>
  <si>
    <t>Test Cable (14-pin); A/C System</t>
  </si>
  <si>
    <t>163 589 01 91 00</t>
  </si>
  <si>
    <t>163 589 02 15 00</t>
  </si>
  <si>
    <t>Mandrel, Output Shaft Seal; Rr-Diff.</t>
  </si>
  <si>
    <t>163 589 02 63 00</t>
  </si>
  <si>
    <t>Test Cable (50-pin); Air Bag Systems</t>
  </si>
  <si>
    <t>163 589 03 43 00</t>
  </si>
  <si>
    <t>Hydraulic Press; (for 163 589 01 43 00; Schrem)</t>
  </si>
  <si>
    <t>166 589 00 63 00</t>
  </si>
  <si>
    <t xml:space="preserve">168 589 00 90 00 </t>
  </si>
  <si>
    <t>Fuel Drain Hose (4.10m); used with adapter + Defueler/Refueler Tanker</t>
  </si>
  <si>
    <t>201 589 00 09 00</t>
  </si>
  <si>
    <t>28/35</t>
  </si>
  <si>
    <t>Socket (27mm); 12 pt  x 3/4" Drive; I/P Flange Nut</t>
  </si>
  <si>
    <t>201 589 00 15 00</t>
  </si>
  <si>
    <t>2004</t>
  </si>
  <si>
    <t>201 589 00 40 00</t>
  </si>
  <si>
    <t>Retainer; Transmission Torque Converter (722.4)</t>
  </si>
  <si>
    <t>201 589 01 33 00</t>
  </si>
  <si>
    <t>Puller; Joint of Track Rod</t>
  </si>
  <si>
    <t>201 589 02 21 00</t>
  </si>
  <si>
    <t>Caster Gauge (107, 124.0/1, 129, 201)</t>
  </si>
  <si>
    <t>22</t>
  </si>
  <si>
    <t>201 589 05 63 00</t>
  </si>
  <si>
    <t>35/46</t>
  </si>
  <si>
    <t>Thrust Piece; M10 x 1</t>
  </si>
  <si>
    <t>201 589 06 21 00</t>
  </si>
  <si>
    <t>40/46</t>
  </si>
  <si>
    <t>Centering Screw (765.9 Steering)</t>
  </si>
  <si>
    <t>72</t>
  </si>
  <si>
    <t>201 589 08 21 00</t>
  </si>
  <si>
    <t>Centering Screw (760.1,760.7 Steering), (123, 201)</t>
  </si>
  <si>
    <t>201 589 10 23 00</t>
  </si>
  <si>
    <t>201 589 13 21 00</t>
  </si>
  <si>
    <t>Vacuum/Pressure Tester; (0-1000 mbar)</t>
  </si>
  <si>
    <t>Puller; Drag Link Ball Joint</t>
  </si>
  <si>
    <t>Puller; Tie Rod Ball Joint</t>
  </si>
  <si>
    <t>202 589 00 07 00</t>
  </si>
  <si>
    <t>Pin Wrench; Fuel Sender</t>
  </si>
  <si>
    <t>202 589 00 09 00</t>
  </si>
  <si>
    <t>202 589 00 14 00</t>
  </si>
  <si>
    <t>202 589 00 90 00</t>
  </si>
  <si>
    <t>Hose, Drain; with Shut-off Valve</t>
  </si>
  <si>
    <t>202 589 01 31 00</t>
  </si>
  <si>
    <t>202 589 01 33 00</t>
  </si>
  <si>
    <t>202 589 01 90 00</t>
  </si>
  <si>
    <t>Fuel Tank Cap; with Pressurization Tube</t>
  </si>
  <si>
    <t>202 589 02 31 00</t>
  </si>
  <si>
    <t>202 589 02 33 00</t>
  </si>
  <si>
    <t>202 589 03 63 00</t>
  </si>
  <si>
    <t>Test Cable; Convenience Features</t>
  </si>
  <si>
    <t>202 589 04 63 00</t>
  </si>
  <si>
    <t>Test Cable (14-pin); CL,OSM,MVA Pneumatics</t>
  </si>
  <si>
    <t>202 589 05 63 00</t>
  </si>
  <si>
    <t>Test Cable; SRS (124/129/140/202)(upgr 126/201)</t>
  </si>
  <si>
    <t>202 589 11 63 00</t>
  </si>
  <si>
    <t>88</t>
  </si>
  <si>
    <t>Assembly Tool; Hood Star</t>
  </si>
  <si>
    <t>202 589 12 63 00</t>
  </si>
  <si>
    <t>Test Cable (61-pin);  ETS, ASR</t>
  </si>
  <si>
    <t>202 589 13 63 00</t>
  </si>
  <si>
    <t>202 589 14 63 00</t>
  </si>
  <si>
    <t>202 589 15 63 00</t>
  </si>
  <si>
    <t>Test Cable (18-pin/12-pin); CAN DAS and RCL</t>
  </si>
  <si>
    <t>210 589 00 07 00</t>
  </si>
  <si>
    <t xml:space="preserve">Slotted Wrench; Ignition Escutcheon </t>
  </si>
  <si>
    <t>210 589 00 15 00</t>
  </si>
  <si>
    <t xml:space="preserve">Mandrel; Oil Seal, Inner; for front axle shaft. </t>
  </si>
  <si>
    <t>210 589 00 37 00</t>
  </si>
  <si>
    <t>Pliers; Shift Rod Lock</t>
  </si>
  <si>
    <t>210 589 00 40 00</t>
  </si>
  <si>
    <t>210 589 00 63 00</t>
  </si>
  <si>
    <t>Test Cable (29-pin); ACC</t>
  </si>
  <si>
    <t>210 589 00 71 00</t>
  </si>
  <si>
    <t>210 589 00 91 00</t>
  </si>
  <si>
    <t>210 589 01 07 00</t>
  </si>
  <si>
    <t>210 589 01 15 00</t>
  </si>
  <si>
    <t xml:space="preserve">Mandrel; Oil Seal, Outer; for front axle shaft. </t>
  </si>
  <si>
    <t>210 589 01 37 00</t>
  </si>
  <si>
    <t>210 589 01 63 00</t>
  </si>
  <si>
    <t>Test Cable (78-pin);  Convenience Features</t>
  </si>
  <si>
    <t>210 589 01 91 00</t>
  </si>
  <si>
    <t>Adapter; Fuel Tanker</t>
  </si>
  <si>
    <t xml:space="preserve">210 589 02 21 00 </t>
  </si>
  <si>
    <t>Centering Gauge; Left Door Lock/Latch</t>
  </si>
  <si>
    <t>Removal Tool; for Plastic Clips (Park Brake Cable)</t>
  </si>
  <si>
    <t>210 589 02 40 00</t>
  </si>
  <si>
    <t>28/33</t>
  </si>
  <si>
    <t>210 589 03 21 00</t>
  </si>
  <si>
    <t>Centering Gauge; Right Door Lock/Latch</t>
  </si>
  <si>
    <t>210 589 03 63 00</t>
  </si>
  <si>
    <t>210 589 04 63 00</t>
  </si>
  <si>
    <t>210 589 05 43 00</t>
  </si>
  <si>
    <t>Bushing R &amp; I Tool; lower control arm.</t>
  </si>
  <si>
    <t>210 589 08 63 00</t>
  </si>
  <si>
    <t xml:space="preserve">Test Cable (145-pin); ME2.0/2.1 </t>
  </si>
  <si>
    <t>1998</t>
  </si>
  <si>
    <t>1999</t>
  </si>
  <si>
    <t>2000</t>
  </si>
  <si>
    <t>2001</t>
  </si>
  <si>
    <t>2002</t>
  </si>
  <si>
    <t>210 589 10 63 00</t>
  </si>
  <si>
    <t>314 589 01 03 00</t>
  </si>
  <si>
    <t>Flare Nut Socket; 19mm x 1/2"Dr., H/P Line</t>
  </si>
  <si>
    <t>Swaging Jaws (2 pcs); F2 guide &amp; D2 thrust</t>
  </si>
  <si>
    <t>Crowfoot, 17mm; Valve Adjustment (1/2" Drive)</t>
  </si>
  <si>
    <t>Wrench, Offset 17mm; Valve Adjustment</t>
  </si>
  <si>
    <t>05/15</t>
  </si>
  <si>
    <t xml:space="preserve">Retaining Pin Set (2 Pair), Flex Hose; Camshaft Position </t>
  </si>
  <si>
    <r>
      <t xml:space="preserve">Puller; Ball Joint of Center Drag Link </t>
    </r>
    <r>
      <rPr>
        <sz val="10"/>
        <rFont val="Arial MT"/>
        <family val="0"/>
      </rPr>
      <t>(w/thrust piece 201 589 05 63 00)</t>
    </r>
  </si>
  <si>
    <t>Mandrel; Oil Seal, Axle Shafts (185, 210mm  Dia. R/G)</t>
  </si>
  <si>
    <t>Mandrel; Pinion Seal (210mm Dia. R/G Reinforced)</t>
  </si>
  <si>
    <t>Mandrel; Pinion Seal (185, 210mm Dia. R/G)</t>
  </si>
  <si>
    <t>Adapter; 19mm Splined, Rear Axle Center Piece</t>
  </si>
  <si>
    <t>2002.460</t>
  </si>
  <si>
    <t>2003.2</t>
  </si>
  <si>
    <t>2003.3</t>
  </si>
  <si>
    <t>Mandrel, Pinion Seal (198mm Dia. R/G)</t>
  </si>
  <si>
    <t>35/28</t>
  </si>
  <si>
    <t>Mandrel; Pinion Seal (168mm Dia. R/G)</t>
  </si>
  <si>
    <t>Bushing R &amp; I Tool; Spring Link (w/hydraulic press 202 589 04 43 10)</t>
  </si>
  <si>
    <t>Bushing Removal Tool (front rubber mount of rear Carrier)</t>
  </si>
  <si>
    <t>Bushing Removal Tool (rear rubber mount of rear Carrier)</t>
  </si>
  <si>
    <t>40/42</t>
  </si>
  <si>
    <t>Centering Screw (765.7 Steering) (107, 123, 126)</t>
  </si>
  <si>
    <t>Socket; 17mm (lug bolt), 1/2" Drive</t>
  </si>
  <si>
    <t xml:space="preserve">Valve Spring R &amp; I Tool Kit (19 pcs Universal) </t>
  </si>
  <si>
    <t xml:space="preserve">Open End Wrench (38mm); Camshaft </t>
  </si>
  <si>
    <t>Wrench Insert, Torx E18; 14 x 18mm shank, (camshaft gear)</t>
  </si>
  <si>
    <r>
      <t>Guide Shaft-Rocker Arms;</t>
    </r>
    <r>
      <rPr>
        <sz val="10"/>
        <rFont val="Arial MT"/>
        <family val="0"/>
      </rPr>
      <t xml:space="preserve"> 16mm Dia. X 480mm long (pre-installing Exhaust)</t>
    </r>
  </si>
  <si>
    <r>
      <t>Guide Shaft-Rocker Arms;</t>
    </r>
    <r>
      <rPr>
        <sz val="10"/>
        <rFont val="Arial MT"/>
        <family val="0"/>
      </rPr>
      <t xml:space="preserve"> 18mm Dia. X 480mm long (pre-installing Intake)</t>
    </r>
  </si>
  <si>
    <t>Swaging Jaw Set (2 pcs); F1 guide &amp; D5 thrust</t>
  </si>
  <si>
    <r>
      <t xml:space="preserve">Threaded Bolt (M8x30mm); </t>
    </r>
    <r>
      <rPr>
        <sz val="10"/>
        <rFont val="Arial MT"/>
        <family val="0"/>
      </rPr>
      <t>to Puller 115 589 20 33 00</t>
    </r>
    <r>
      <rPr>
        <sz val="11"/>
        <rFont val="Arial MT"/>
        <family val="0"/>
      </rPr>
      <t xml:space="preserve"> </t>
    </r>
  </si>
  <si>
    <r>
      <t xml:space="preserve">Threaded Bolt (M6x50mm); </t>
    </r>
    <r>
      <rPr>
        <sz val="10"/>
        <rFont val="Arial MT"/>
        <family val="0"/>
      </rPr>
      <t>to Puller 115 589 20 33 00</t>
    </r>
  </si>
  <si>
    <t>Puller; Timing Chain Guide Rail (Basic Unit)</t>
  </si>
  <si>
    <t>Threaded Bolt (M5x150mm);  to Puller 116 589 20 33 00</t>
  </si>
  <si>
    <t>Wrench; Camshaft (M110/116/117+OM)</t>
  </si>
  <si>
    <t>Arbor, Valve Stem Seal (9mm) (M110/116/117)</t>
  </si>
  <si>
    <r>
      <t xml:space="preserve">Arbor, Valve Stem Seals (for 8 &amp; 9mm dia. valve shaft) </t>
    </r>
    <r>
      <rPr>
        <sz val="10"/>
        <rFont val="Arial MT"/>
        <family val="0"/>
      </rPr>
      <t>(M103/104/119)</t>
    </r>
  </si>
  <si>
    <t xml:space="preserve">Threaded Bolt (M6x50mm);  to Puller 116 589 20 33 00 </t>
  </si>
  <si>
    <t>Arbor, Valve Stem Seal; (11mm) (M110/116/117)</t>
  </si>
  <si>
    <t>Threaded Bolt (M6x150mm); to Puller 116 589 20 33 00</t>
  </si>
  <si>
    <t xml:space="preserve">Threaded Bolt (M10x100mm); to Puller 116 589 20 33 00  </t>
  </si>
  <si>
    <t>Puller, Impact; Timing Chain Guide Rail</t>
  </si>
  <si>
    <t>Gauge; Hydraulic Valve Elements (basic setting) (M116/117)</t>
  </si>
  <si>
    <t>Wrench, Camshaft; Double Open End 26.5 x 27.5mm</t>
  </si>
  <si>
    <t>Arbor, Valve Stem Seal (for 7mm dia. valve shaft)</t>
  </si>
  <si>
    <t>Removal Tool, Clip; Timing Chain Upper Guide Rail</t>
  </si>
  <si>
    <t xml:space="preserve">Threaded Bolt (M8x60mm); to Puller 115 589 20 33 00 </t>
  </si>
  <si>
    <t>Clamps, Retaining; Camshaft Adjuster (2 pcs)</t>
  </si>
  <si>
    <t>Retainers; Camshaft (2 pcs) (in 30 degree ATDC position)</t>
  </si>
  <si>
    <t>Magnetic Probe; 6mm Dia.</t>
  </si>
  <si>
    <t>Arbor, Valve Stem Seals; w/o metal cap (for 8 &amp; 9mm dia. valve stem)</t>
  </si>
  <si>
    <t>Arbor, Valve Stem Seals; w/metal cap (for 8 &amp; 9mm dia. valve stem)</t>
  </si>
  <si>
    <t>Retainer (OM601/2/3/6)</t>
  </si>
  <si>
    <t>Dial Gauge Stand; Hydraulic Valve Elements (OM601/2/3)</t>
  </si>
  <si>
    <t>Swaging Jaw (1 pc); D8 thrust</t>
  </si>
  <si>
    <t>Mandrel; Link Remover (2 pcs); 4 mm dia. pin</t>
  </si>
  <si>
    <t>Mandrel; Link Remover (3 pcs); 2.9mm dia. pin</t>
  </si>
  <si>
    <t>Support, Round; for Timing Chain (OM601/2/3)</t>
  </si>
  <si>
    <t>Arbor, Valve Stem Seals (for 6mm dia. valve shaft)</t>
  </si>
  <si>
    <t>05/27</t>
  </si>
  <si>
    <t>Wrenches (2 pcs); 14mm, Valve Adjustment</t>
  </si>
  <si>
    <t>Wrench, Holding; Valve Adjustment</t>
  </si>
  <si>
    <t xml:space="preserve">Threaded Bolt (M8x150mm); to Puller 116 589 20 33 00  </t>
  </si>
  <si>
    <t>363 589 02 21 00</t>
  </si>
  <si>
    <t>Dial Gauge Stand (Magnetic Base)</t>
  </si>
  <si>
    <t>385 589 00 07 00</t>
  </si>
  <si>
    <t>601 589 00 10 00</t>
  </si>
  <si>
    <t>601 589 02 40 00</t>
  </si>
  <si>
    <t>Locking Pawl; Ring Gear (at Transmission Port)</t>
  </si>
  <si>
    <t>601 589 02 43 00</t>
  </si>
  <si>
    <t>Spark Plug Wrench, 5/8" (15.8mm); 465mm long</t>
  </si>
  <si>
    <t>Spark Plug Wrench, 5/8'' (15.8mm); 3/8'' Drive x 97mm long</t>
  </si>
  <si>
    <t xml:space="preserve">Prices shown are for reference only and can vary due to continual updating performed by DCAG and MBUSA Parts. </t>
  </si>
  <si>
    <t>Spark Plug Wrench, 13/16" (20.8mm); 3/8" Drive x 450mm long</t>
  </si>
  <si>
    <t>Spark Plug Wrench, 5/8" (15.8mm); 3/8" Drive x 175mm long</t>
  </si>
  <si>
    <t>Spark Plug Wrench, 5/8" (15.8mm); 1/2" Drive x 480mm; w/T-Handle</t>
  </si>
  <si>
    <t>13/15</t>
  </si>
  <si>
    <t>15/27</t>
  </si>
  <si>
    <t>Test Cable (22-pin); MAS Fuel Pump/Air Inj. Pump</t>
  </si>
  <si>
    <t>Wrench, Box; 14 x 17mm, Drain Plug</t>
  </si>
  <si>
    <t xml:space="preserve">Wrench, Oil Filter Housing; 74mm 14-pt. </t>
  </si>
  <si>
    <t>Wrench, Oil Filter; (for filter 76mm x 12 end grooves)</t>
  </si>
  <si>
    <t>18/26/35</t>
  </si>
  <si>
    <t xml:space="preserve">Dipstick; Graduated </t>
  </si>
  <si>
    <t>Wrench Insert, Crowfoot; 12mm x 3/8" Drive); Oil Press./Hydr.</t>
  </si>
  <si>
    <r>
      <t xml:space="preserve">Dual Adapter; Oil Pressure Tester; </t>
    </r>
    <r>
      <rPr>
        <sz val="10"/>
        <rFont val="Arial MT"/>
        <family val="0"/>
      </rPr>
      <t>(M12x1.5/M12x1.5 + 103 589 00 21 00)</t>
    </r>
  </si>
  <si>
    <t>Wrench, Oil Filter Cap; 36mm x 3/8" Drive</t>
  </si>
  <si>
    <t>Adapter, Test; Radiator Cap (Bayonet)</t>
  </si>
  <si>
    <t>Allen Socket, Viscofan Hub; 8mm x 3/8" Drive x 24mm long</t>
  </si>
  <si>
    <t>Wrench Insert, Fan Clutch; 36mm Open End</t>
  </si>
  <si>
    <t>Holding Tool, Fan Pulley</t>
  </si>
  <si>
    <t>Wrench, Fan Hub; 65mm Open End</t>
  </si>
  <si>
    <t xml:space="preserve">Wrench, Insert; ViscoFan; 8mm Dual  </t>
  </si>
  <si>
    <t>Radiator Test Cap; (57mm Renk system)</t>
  </si>
  <si>
    <t>Radiator Test Cap; Internal Thread</t>
  </si>
  <si>
    <t>Radiator Test Cap, Internal Thread</t>
  </si>
  <si>
    <t>Adapter, Cap; External Thread</t>
  </si>
  <si>
    <t>22/46</t>
  </si>
  <si>
    <t>establishing a baseline of tools needed by the authorized M-B Dealer to perform service, maintenance, diagnosis and minor</t>
  </si>
  <si>
    <t>Svc Grp</t>
  </si>
  <si>
    <t>repairs. These M-B Special Tools are REQUIRED to be available in all M-B Dealer workshops regardless of dealer size.</t>
  </si>
  <si>
    <t xml:space="preserve">These lists define the REQUIRED M-B Special Tools, primarily of Service Categories (Ct) A- and B-, but can also include C- and K-, </t>
  </si>
  <si>
    <t>170 589 04 63 00</t>
  </si>
  <si>
    <t>230 589 00 21 00</t>
  </si>
  <si>
    <t>Wedge, Plastic; Rollbar</t>
  </si>
  <si>
    <t>230 589 00 33 00</t>
  </si>
  <si>
    <t>230 589 00 43 00</t>
  </si>
  <si>
    <t>230 589 00 61 00</t>
  </si>
  <si>
    <t>R &amp; I Tool; Rollbar Hydraulic</t>
  </si>
  <si>
    <t>230 589 00 90 00</t>
  </si>
  <si>
    <t>Hose, Fuel Drain</t>
  </si>
  <si>
    <t>230 589 01 21 00</t>
  </si>
  <si>
    <t>230 589 01 63 00</t>
  </si>
  <si>
    <t>Filling Syringe; RH</t>
  </si>
  <si>
    <t>230 589 02 63 00</t>
  </si>
  <si>
    <t>Test Cable, 47-Pin; SBC</t>
  </si>
  <si>
    <t>230 589 03 63 00</t>
  </si>
  <si>
    <t>230 589 04 63 00</t>
  </si>
  <si>
    <t>230 589 07 63 00</t>
  </si>
  <si>
    <t>763 589 00 01 00</t>
  </si>
  <si>
    <t>Wrench Insert (WAF 41mm); Open End (14 x 18mm shank)</t>
  </si>
  <si>
    <t>230 589 08 23 00</t>
  </si>
  <si>
    <t>Template; Roofline/Window (230)</t>
  </si>
  <si>
    <t>230 589 08 63 00</t>
  </si>
  <si>
    <t>Support; Trunk Lid (w/230 589 08 63 00)</t>
  </si>
  <si>
    <t>Puller, Spring Link Joint</t>
  </si>
  <si>
    <t>R &amp; I Tool; Rr Axle Carrier Bushings (Front &amp; Rear)</t>
  </si>
  <si>
    <t>Assembly Aid; Rollbar (Pre-Tensioner)</t>
  </si>
  <si>
    <t>Strut; RH Main Bearings</t>
  </si>
  <si>
    <t>Support, RH Position</t>
  </si>
  <si>
    <t>Adapter, Pressure (w/126 589 14 21 00)</t>
  </si>
  <si>
    <t>001 589 00 03 00</t>
  </si>
  <si>
    <t>001 589 86 21 00</t>
  </si>
  <si>
    <t>211 589 00 03 00</t>
  </si>
  <si>
    <t>211 589 00 09 00</t>
  </si>
  <si>
    <t>Slotted Wrench Insert; WAF 10</t>
  </si>
  <si>
    <t>211 589 00 15 00</t>
  </si>
  <si>
    <t>Mandrel, Pinion Shaft Seal</t>
  </si>
  <si>
    <t>211 589 00 31 00</t>
  </si>
  <si>
    <t>Adapter; Brake Pedal Winch</t>
  </si>
  <si>
    <t>211 589 00 34 00</t>
  </si>
  <si>
    <t>211 589 00 63 00</t>
  </si>
  <si>
    <t>211 589 01 03 00</t>
  </si>
  <si>
    <t>211 589 01 63 00</t>
  </si>
  <si>
    <t>EHB Adapter</t>
  </si>
  <si>
    <t>211 589 03 63 00</t>
  </si>
  <si>
    <t>211 589 06 23 00</t>
  </si>
  <si>
    <t>230 589 11 63 00</t>
  </si>
  <si>
    <t>271 589 00 40 00</t>
  </si>
  <si>
    <t>Holding Tool; Damper</t>
  </si>
  <si>
    <t>271 589 00 63 00</t>
  </si>
  <si>
    <t>Test Cable; 154-pin; ME/CGI</t>
  </si>
  <si>
    <t>Wrench Insert, 10mm Crow-Foot (9x12)</t>
  </si>
  <si>
    <t>Torque Wrench; (2 - 10 Nm Range) (9x12)</t>
  </si>
  <si>
    <t>Box Wrench Insert; WAF 21 (14x18)</t>
  </si>
  <si>
    <t>Detaching Tool; A/C Line</t>
  </si>
  <si>
    <t>Box Wrench Insert; E18 (14x18)</t>
  </si>
  <si>
    <t>Clamping Plate (w/230 589 11 63 00)</t>
  </si>
  <si>
    <t>Thrust Piece, Rear Carrier Ft. Bushing (w/230 589 00 43 00)</t>
  </si>
  <si>
    <t xml:space="preserve">Adapter, Support; Trunk Lid (w/170 589 04 63 00) </t>
  </si>
  <si>
    <t>Clamping Plates (2 pcs) (w/202 589 02 31 00)</t>
  </si>
  <si>
    <t>Clamping Plate (w/203 589 01 31 00)</t>
  </si>
  <si>
    <t>Pilot; Clutch Plate</t>
  </si>
  <si>
    <t>601 589 04 21 00</t>
  </si>
  <si>
    <t>Transmitter, TDC; OM601</t>
  </si>
  <si>
    <t>601 589 04 33 00</t>
  </si>
  <si>
    <t>601 589 05 14 00</t>
  </si>
  <si>
    <t>601 589 05 21 00</t>
  </si>
  <si>
    <t>601 589 05 43 00</t>
  </si>
  <si>
    <t>601 589 08 21 00</t>
  </si>
  <si>
    <t>602 589 00 10 00</t>
  </si>
  <si>
    <t>Insert, Splined; 17 x 20mm, Hollow; for Alternator</t>
  </si>
  <si>
    <t>602 589 00 33 00</t>
  </si>
  <si>
    <t>Puller, Impact; Prechamber</t>
  </si>
  <si>
    <t>602 589 00 39 00</t>
  </si>
  <si>
    <t xml:space="preserve">Link Assembly Tool (basic tool) </t>
  </si>
  <si>
    <t>602 589 00 40 00</t>
  </si>
  <si>
    <t xml:space="preserve">Locking Pawl; Ring Gear (at Starter Opening) </t>
  </si>
  <si>
    <t>602 589 00 63 00</t>
  </si>
  <si>
    <t>602 589 00 98 00</t>
  </si>
  <si>
    <t>Case; for Timing Chain Tools</t>
  </si>
  <si>
    <t>602 589 01 40 00</t>
  </si>
  <si>
    <t>602 589 02 33 00</t>
  </si>
  <si>
    <t>Link Removal Tool (basic tool)</t>
  </si>
  <si>
    <t>602 589 02 40 00</t>
  </si>
  <si>
    <t>Threading Link (3 pcs); (temporary installation use only)</t>
  </si>
  <si>
    <t>602 589 02 63 00</t>
  </si>
  <si>
    <t>602 589 03 63 00</t>
  </si>
  <si>
    <t>602 589 04 63 00</t>
  </si>
  <si>
    <t>602 589 05 63 00</t>
  </si>
  <si>
    <t>603 589 00 21 00</t>
  </si>
  <si>
    <t>Transmitter, TDC; OM601/2/3/4/5/6</t>
  </si>
  <si>
    <t>603 589 00 40 00</t>
  </si>
  <si>
    <t>Holding Tool; for Fan Hub (Diesel)</t>
  </si>
  <si>
    <t>603 589 01 40 00</t>
  </si>
  <si>
    <t>603 589 03 21 00</t>
  </si>
  <si>
    <t>09</t>
  </si>
  <si>
    <t>Pressure Test Gauge; (0 - 4 Bar), Boost Pressure</t>
  </si>
  <si>
    <t>604 589 00 40 00</t>
  </si>
  <si>
    <t>Retainer (OM604/5/6)</t>
  </si>
  <si>
    <t>604 589 00 43 00</t>
  </si>
  <si>
    <t>604 589 00 63 00</t>
  </si>
  <si>
    <t>604 589 01 09 00</t>
  </si>
  <si>
    <t>605 589 00 33 00</t>
  </si>
  <si>
    <t>605 589 00 90 00</t>
  </si>
  <si>
    <t>Fuel Test Line</t>
  </si>
  <si>
    <t>606 589 00 09 00</t>
  </si>
  <si>
    <t xml:space="preserve">Socket, 22mm, Injector </t>
  </si>
  <si>
    <t>606 589 00 37 00</t>
  </si>
  <si>
    <t>606 589 01 09 00</t>
  </si>
  <si>
    <t>615 589 00 01 00</t>
  </si>
  <si>
    <t>615 589 00 03 00</t>
  </si>
  <si>
    <t>616 589 00 34 00</t>
  </si>
  <si>
    <t>617 589 01 09 00</t>
  </si>
  <si>
    <t>Socket, Serrated; 17 x 22 mm, Delivery Valve</t>
  </si>
  <si>
    <t>617 589 04 21 00</t>
  </si>
  <si>
    <t>Pressure Tester, Fuel;  (-1 to +1 Bar)</t>
  </si>
  <si>
    <t>617 589 08 21 00</t>
  </si>
  <si>
    <t>Transmitter, Static Injection Pump Timing</t>
  </si>
  <si>
    <t>617 589 09 21 00</t>
  </si>
  <si>
    <t>617 589 10 21 00</t>
  </si>
  <si>
    <t>Transmitter, RI; Dynamic Inj. Timing (601-617)</t>
  </si>
  <si>
    <t>900 589 00 37 00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</si>
  <si>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</si>
  <si>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</si>
  <si>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</si>
  <si>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</si>
  <si>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</si>
  <si>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</si>
  <si>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</si>
  <si>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</si>
  <si>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</si>
  <si>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</si>
  <si>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</si>
  <si>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</si>
  <si>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900 589 00 59 00</t>
  </si>
  <si>
    <t>Removal Tool Set (4 pcs); Ignition Lock,124/6,201</t>
  </si>
  <si>
    <t>67</t>
  </si>
  <si>
    <t>Pliers; for Plastic Tubes (6, 8, 10, 11, 12mm Dia.)</t>
  </si>
  <si>
    <t>950 589 00 37 00</t>
  </si>
  <si>
    <t>Socket, Inter-Axle Switch; 27mm x 1/2" Drive</t>
  </si>
  <si>
    <t>620 589 01 09 00</t>
  </si>
  <si>
    <t>Extension; Square 1/2" Drive x 80mm long</t>
  </si>
  <si>
    <t>617 589 00 16 00</t>
  </si>
  <si>
    <t>611 589 00 14 00</t>
  </si>
  <si>
    <t>Thrust Piece; Sealing Ring/Coupling Flange on Drive Pinion</t>
  </si>
  <si>
    <t>601 589 10 63 00</t>
  </si>
  <si>
    <t>541 589 05 63 00</t>
  </si>
  <si>
    <t>Pulling Arms (2 pcs);Bearing on Diff., Front (125mm depth)</t>
  </si>
  <si>
    <t>463 589 05 34 00</t>
  </si>
  <si>
    <t>Thrust Piece</t>
  </si>
  <si>
    <t>463 589 04 34 00</t>
  </si>
  <si>
    <t>Collet, Bearing; Drive Shaft, Rear</t>
  </si>
  <si>
    <t>463 589 03 34 00</t>
  </si>
  <si>
    <t>Collet, Bearing; Drive Shaft and Counter Shaft, Front</t>
  </si>
  <si>
    <t>463 589 02 34 00</t>
  </si>
  <si>
    <t>463 589 01 34 00</t>
  </si>
  <si>
    <t>Mounting Plate</t>
  </si>
  <si>
    <t>463 589 00 63 00</t>
  </si>
  <si>
    <t>Collet, Bearing; Diff. Housing, Rear</t>
  </si>
  <si>
    <t>463 589 00 34 00</t>
  </si>
  <si>
    <t>Puller; Seals at Drive/Output Flanges</t>
  </si>
  <si>
    <t>463 589 00 33 00</t>
  </si>
  <si>
    <t>Pressing Tool, Bearing; Drive Shaft and Counter Shaft</t>
  </si>
  <si>
    <t>463 589 00 21 00</t>
  </si>
  <si>
    <t>Drift; Sealing Rings on Drive Flange and Output Flange</t>
  </si>
  <si>
    <t>463 589 00 15 00</t>
  </si>
  <si>
    <t>Claw Wrench; Inner Drive Shaft/Wheel Hub (3/4" Drive)</t>
  </si>
  <si>
    <t>463 589 00 07 00</t>
  </si>
  <si>
    <t>Drift; Sealing Ring and Support Bushing/Drive Shaft in Axle Tube</t>
  </si>
  <si>
    <t>460 589 18 15 00</t>
  </si>
  <si>
    <t>Drift; Sealing Ring/Coupling Flange on Drive Pinion</t>
  </si>
  <si>
    <t>460 589 15 15 00</t>
  </si>
  <si>
    <t>28/33/35</t>
  </si>
  <si>
    <t>460 589 11 15 00</t>
  </si>
  <si>
    <t>Puller; Output Flange</t>
  </si>
  <si>
    <t>460 589 02 33 00</t>
  </si>
  <si>
    <t>Claw Wrench; Ft Axle Drive Shaft/Wheel Hub</t>
  </si>
  <si>
    <t>460 589 02 07 00</t>
  </si>
  <si>
    <t>Pin Wrench; Ft Axle Coupling Flange</t>
  </si>
  <si>
    <t>460 589 01 31 00</t>
  </si>
  <si>
    <t>Claw Wrench; Inner Wheel Hub (3/4" Drive)</t>
  </si>
  <si>
    <t>460 589 00 07 00</t>
  </si>
  <si>
    <t>2000.220</t>
  </si>
  <si>
    <r>
      <t xml:space="preserve">Adapter (M14x1.5); for Select Internal Pullers </t>
    </r>
    <r>
      <rPr>
        <sz val="10"/>
        <rFont val="Arial MT"/>
        <family val="0"/>
      </rPr>
      <t>(000 30 33 00 &amp; 000 31 33 00)</t>
    </r>
  </si>
  <si>
    <t>Centering Forks (2 pcs), Swaging Jaw Set; F5 + D9 (2 pcs)</t>
  </si>
  <si>
    <t xml:space="preserve">Puller, 87mm Long; for sliding rail bolts (M6x14mm); spare is "02". </t>
  </si>
  <si>
    <t>203 589 03 31 00</t>
  </si>
  <si>
    <t>Bracket, Dial Gauge</t>
  </si>
  <si>
    <t>203 589 04 31 00</t>
  </si>
  <si>
    <t>Support, Housing; Steering Gear</t>
  </si>
  <si>
    <t>203 589 04 31 03</t>
  </si>
  <si>
    <t>Socket Wrench; Steering Gear</t>
  </si>
  <si>
    <t>210 589 01 14 00</t>
  </si>
  <si>
    <t>Sleeve, Guide</t>
  </si>
  <si>
    <t>210 589 05 15 00</t>
  </si>
  <si>
    <t>211 589 00 05 00</t>
  </si>
  <si>
    <t>Pin Wrench; Air Suspension</t>
  </si>
  <si>
    <t>211 589 00 32 00</t>
  </si>
  <si>
    <t>Occupant Classification Seat Weights ( 3 pcs)</t>
  </si>
  <si>
    <t>211 589 01 22 00</t>
  </si>
  <si>
    <t>Service CD; Audio 50</t>
  </si>
  <si>
    <t>211 589 07 63 00</t>
  </si>
  <si>
    <t>Buffer Set; Air Suspension (4 pcs)</t>
  </si>
  <si>
    <t>211 589 08 63 00</t>
  </si>
  <si>
    <t>Test Cable; Rear Level Control</t>
  </si>
  <si>
    <t>220 589 00 61 00</t>
  </si>
  <si>
    <t>Strut Bearing; R &amp; I Tool</t>
  </si>
  <si>
    <t>230 589 00 91 00</t>
  </si>
  <si>
    <t>Valve Block, Hydraulic</t>
  </si>
  <si>
    <t>442 589 00 31 00</t>
  </si>
  <si>
    <t>Lifting Lever</t>
  </si>
  <si>
    <t>722 589 00 14 00</t>
  </si>
  <si>
    <t>Sleeve, Output Shaft</t>
  </si>
  <si>
    <t>722 589 00 31 00</t>
  </si>
  <si>
    <t>Support Plate</t>
  </si>
  <si>
    <t>722 589 01 14 00</t>
  </si>
  <si>
    <t>Sleeve, Input Shaft</t>
  </si>
  <si>
    <t>722 589 01 31 00</t>
  </si>
  <si>
    <t>Pressing Tool</t>
  </si>
  <si>
    <t>722 589 03 15 00</t>
  </si>
  <si>
    <t>Mandrel, Overflow Pipe</t>
  </si>
  <si>
    <t>722 589 04 15 00</t>
  </si>
  <si>
    <t>Mandrel Set, B1 (4 pcs)</t>
  </si>
  <si>
    <t>900 589 00 91 00</t>
  </si>
  <si>
    <t>Adapter; 7G-Tronic</t>
  </si>
  <si>
    <t>900 589 19 21 00</t>
  </si>
  <si>
    <t xml:space="preserve">Plug; Optical Short Circuit </t>
  </si>
  <si>
    <t>001 589 78 09 00</t>
  </si>
  <si>
    <t>Socket; Glow Plug (10mm)</t>
  </si>
  <si>
    <t>611 589 00 21 00</t>
  </si>
  <si>
    <t>Pressure Tester; Common Rail</t>
  </si>
  <si>
    <t>611 589 00 33 00</t>
  </si>
  <si>
    <t>Puller, Insert; Injector</t>
  </si>
  <si>
    <t>611 589 00 37 00</t>
  </si>
  <si>
    <t>Plier; Glow Plug Connectors</t>
  </si>
  <si>
    <t>611 589 00 63 00</t>
  </si>
  <si>
    <t>Connection; Compression Recorder</t>
  </si>
  <si>
    <t>611 589 00 68 00</t>
  </si>
  <si>
    <t>Brush, Round; Injector Seal</t>
  </si>
  <si>
    <t>611 589 00 90 00</t>
  </si>
  <si>
    <t>Test Line; Low Pressure</t>
  </si>
  <si>
    <t>611 589 01 14 00</t>
  </si>
  <si>
    <t xml:space="preserve">Sleeve, Assembly; Rear Crankshaft </t>
  </si>
  <si>
    <t>611 589 01 40 00</t>
  </si>
  <si>
    <t xml:space="preserve">Retainer; Timing Chain </t>
  </si>
  <si>
    <t>611 589 01 63 00</t>
  </si>
  <si>
    <t>Connection, Female; Comp, Recorder</t>
  </si>
  <si>
    <t>611 589 02 21 00</t>
  </si>
  <si>
    <t>611 589 02 63 00</t>
  </si>
  <si>
    <t>Adapter; Comp. Recorder</t>
  </si>
  <si>
    <t>668 589 00 68 00</t>
  </si>
  <si>
    <t>Brush, Cylinder</t>
  </si>
  <si>
    <t>668 589 01 34 00</t>
  </si>
  <si>
    <t>Adapter, Thread</t>
  </si>
  <si>
    <t>2005.0648</t>
  </si>
  <si>
    <t>003 589 03 63 00</t>
  </si>
  <si>
    <t>Nozzle Adjuster; W/Washer</t>
  </si>
  <si>
    <t>171 589 00 31 00</t>
  </si>
  <si>
    <t xml:space="preserve">Clamping Device; Seat </t>
  </si>
  <si>
    <t>171 589 00 33 00</t>
  </si>
  <si>
    <t>Puller; Torque Strut</t>
  </si>
  <si>
    <t>171 589 00 34 00</t>
  </si>
  <si>
    <t>Thrust Piece (M14 x 1.5)</t>
  </si>
  <si>
    <t>171 589 00 37 00</t>
  </si>
  <si>
    <t>Pliers; Clamp</t>
  </si>
  <si>
    <t>171 589 00 43 00</t>
  </si>
  <si>
    <t>R &amp; I Tools; Axle Carrier</t>
  </si>
  <si>
    <t>171 589 00 91 00</t>
  </si>
  <si>
    <t>Adapter; Hydraulic</t>
  </si>
  <si>
    <t>171 589 03 63 00</t>
  </si>
  <si>
    <t xml:space="preserve">Clamping Plate </t>
  </si>
  <si>
    <t>171 589 04 23 00</t>
  </si>
  <si>
    <t>Template; Roofline / Window (171)</t>
  </si>
  <si>
    <t>210 589 08 21 00</t>
  </si>
  <si>
    <t>Gauge; Support Joint</t>
  </si>
  <si>
    <t>Drift; Steering Shaft Seal</t>
  </si>
  <si>
    <t>Wiring Harness Repair Kit; Basic</t>
  </si>
  <si>
    <t xml:space="preserve">Must be combined with 220 589 04 99 00. </t>
  </si>
  <si>
    <t>Wiring Harness Repair Kit; Pass. Cars</t>
  </si>
  <si>
    <t>2007.2</t>
  </si>
  <si>
    <t>211 589 02 21 00</t>
  </si>
  <si>
    <t>Wiper Adjust Kit</t>
  </si>
  <si>
    <t>211 589 03 21 00</t>
  </si>
  <si>
    <t>SBC Recoding Kit</t>
  </si>
  <si>
    <t>211 589 07 22 00</t>
  </si>
  <si>
    <t>Service CD; COMAND 211</t>
  </si>
  <si>
    <t>220 589 06 43 00</t>
  </si>
  <si>
    <t>230 589 13 63 00</t>
  </si>
  <si>
    <t>82 / 83</t>
  </si>
  <si>
    <t>Detaching Tool; W/Washer Hose</t>
  </si>
  <si>
    <t>240 589 00 91 00</t>
  </si>
  <si>
    <t>271 589 00 43 00</t>
  </si>
  <si>
    <t>Installer; Rear Crank Seal</t>
  </si>
  <si>
    <t>272 589 00 39 00</t>
  </si>
  <si>
    <t>Link Assembly Tool (basic tool)</t>
  </si>
  <si>
    <t>272 589 00 63 00</t>
  </si>
  <si>
    <t>Assembly Inserts (F11, D12, 2x Forks)</t>
  </si>
  <si>
    <t>272 589 00 91 00</t>
  </si>
  <si>
    <t>Adapter; Pressure Loss Tester</t>
  </si>
  <si>
    <t>272 589 01 40 00</t>
  </si>
  <si>
    <t>Installer; Servo Reservoir Clamp</t>
  </si>
  <si>
    <t>272 589 01 63 00</t>
  </si>
  <si>
    <t>Guide (F4)</t>
  </si>
  <si>
    <t>272 589 02 63 00</t>
  </si>
  <si>
    <t>Test Cable, 4-pin (Ignition Coil)</t>
  </si>
  <si>
    <t>272 589 03 63 00</t>
  </si>
  <si>
    <t>Assembly Link</t>
  </si>
  <si>
    <t>611 589 04 21 00</t>
  </si>
  <si>
    <t>900 589 00 07 00</t>
  </si>
  <si>
    <t>Pin Socket Wrench; Airmatic</t>
  </si>
  <si>
    <t>900 589 00 71 00</t>
  </si>
  <si>
    <t>Fill Station; 7G-Tronic</t>
  </si>
  <si>
    <t>900 589 01 71 00</t>
  </si>
  <si>
    <t xml:space="preserve">Power Brake Bleeder </t>
  </si>
  <si>
    <t>2005.1</t>
  </si>
  <si>
    <t>Leak Tester; Air Charge</t>
  </si>
  <si>
    <t>Mandrel; To Insert Angle Connectors into Plastic Tube</t>
  </si>
  <si>
    <t>387 589 03 63 00</t>
  </si>
  <si>
    <t>Test Plate; Ball Pivots 26-30mm</t>
  </si>
  <si>
    <t>385 589 04 63 00</t>
  </si>
  <si>
    <t>Test Plate; Ball Pivots 18-22mm</t>
  </si>
  <si>
    <t>385 589 03 63 00</t>
  </si>
  <si>
    <t>Drift; Ft Axle Wheel Seal</t>
  </si>
  <si>
    <t>363 589 04 15 00</t>
  </si>
  <si>
    <t>Assembly Wrench II; to Install Grommet on D/E Roof Antenna</t>
  </si>
  <si>
    <t>210 589 05 33 00</t>
  </si>
  <si>
    <t>Assembly Wrench I; to Mount D/E Roof Antenna</t>
  </si>
  <si>
    <t>210 589 04 33 00</t>
  </si>
  <si>
    <t>Extension; 575mm Long x 1/2" Drive (Starter/Transmission)</t>
  </si>
  <si>
    <t>123 589 00 16 00</t>
  </si>
  <si>
    <t>Magnetic Finger; Valve Keeper</t>
  </si>
  <si>
    <t>116 589 06 63 00</t>
  </si>
  <si>
    <t>Assembly Board; Rocker Arm Shaft</t>
  </si>
  <si>
    <t>112 589 10 59 00</t>
  </si>
  <si>
    <t>112 589 03 31 00</t>
  </si>
  <si>
    <t>112 589 02 31 00</t>
  </si>
  <si>
    <t>Mandrel; 15mm Dia. X 550mm Long (for removing Rocker Shaft)</t>
  </si>
  <si>
    <t>112 589 00 15 00</t>
  </si>
  <si>
    <t>001 589 80 21 00</t>
  </si>
  <si>
    <t>001 589 61 09 00</t>
  </si>
  <si>
    <t>001 589 51 21 00</t>
  </si>
  <si>
    <t>Puller; Bearing</t>
  </si>
  <si>
    <t>001 589 50 33 00</t>
  </si>
  <si>
    <t>Puller; Windshield Wiper Arm</t>
  </si>
  <si>
    <t>82/54</t>
  </si>
  <si>
    <t>001 589 38 33 00</t>
  </si>
  <si>
    <t>000 589 89 33 00</t>
  </si>
  <si>
    <t>Wrench Insert (46mm); Open End (14 x 18mm shank)</t>
  </si>
  <si>
    <t>41/46</t>
  </si>
  <si>
    <t>42/91</t>
  </si>
  <si>
    <t>Removal Lever Tool for Brake Pad Removal</t>
  </si>
  <si>
    <t>Caliper Gauge; Brake Disc (range=50mm; jaw=75mm)</t>
  </si>
  <si>
    <t>Socket Wrench 9mm; Brake Bleeding w/Hose</t>
  </si>
  <si>
    <t>Crowfoot Wrench; 17mm x 3/8"Drive; High-Pressure Hose</t>
  </si>
  <si>
    <t xml:space="preserve">Crowfoot Wrench; 19mm x 3/8"Drive, Return Line </t>
  </si>
  <si>
    <t>46/91</t>
  </si>
  <si>
    <t>Insert, Torx 30; 1/4" hex Drive x 70mm long (Air Bag)</t>
  </si>
  <si>
    <t>Pin Wrench; Sending Unit (140, 210)</t>
  </si>
  <si>
    <t>Wrench; Fuel Delivery/Sending Unit (163, 203)</t>
  </si>
  <si>
    <t>Pliers; ORVR Insert (129, 170, 210)</t>
  </si>
  <si>
    <t>Pliers; ORVR Insert (220)</t>
  </si>
  <si>
    <t>54/15</t>
  </si>
  <si>
    <t>Socket Box; 35 Terminals</t>
  </si>
  <si>
    <t>54/67/80/82/91</t>
  </si>
  <si>
    <t>54/07/27/32/35/42/46/83/91</t>
  </si>
  <si>
    <t>60/62/63/64/65/67/72/77/88/</t>
  </si>
  <si>
    <t>Torque Multiplier - Ratio 4:1;  200 - 1000 Nm (3/4" Drive)</t>
  </si>
  <si>
    <t>00/33</t>
  </si>
  <si>
    <t>000 589 78 63 00</t>
  </si>
  <si>
    <t>Torque Wrench (T-Handle Type); 4 - 16 Nm (1/4" Drive)</t>
  </si>
  <si>
    <t>000 589 67 21 00</t>
  </si>
  <si>
    <t>000 589 64 21 00</t>
  </si>
  <si>
    <t>A     =  Additional Tools; these REQUIRED tools are additionally designated by MBUSA.</t>
  </si>
  <si>
    <t>Steering Wheel Protector; 480mm Dia.  (package of 10)</t>
  </si>
  <si>
    <t>Internal Puller; Main Unit (for Range 18-70mm)</t>
  </si>
  <si>
    <t>00/28/33/35</t>
  </si>
  <si>
    <t>000 589 34 33 00</t>
  </si>
  <si>
    <t>Internal Puller; Main Unit (for Range 12-37mm)</t>
  </si>
  <si>
    <t>000 589 31 33 00</t>
  </si>
  <si>
    <t>00/28/33</t>
  </si>
  <si>
    <t>000 589 30 33 00</t>
  </si>
  <si>
    <t>000 589 29 33 00</t>
  </si>
  <si>
    <t>000 589 28 33 00</t>
  </si>
  <si>
    <t>00/26</t>
  </si>
  <si>
    <t>000 589 27 33 00</t>
  </si>
  <si>
    <t>000 589 26 33 00</t>
  </si>
  <si>
    <t>000 589 24 33 00</t>
  </si>
  <si>
    <t>Hardness Tester</t>
  </si>
  <si>
    <t>00/03</t>
  </si>
  <si>
    <t>000 589 20 21 00</t>
  </si>
  <si>
    <t>Cutter; for Plastic Lines (up to 13mm diameter)</t>
  </si>
  <si>
    <t>47/32</t>
  </si>
  <si>
    <t>000 589 12 28 00</t>
  </si>
  <si>
    <t>SDS Cushion</t>
  </si>
  <si>
    <t>965 589 16 50 00</t>
  </si>
  <si>
    <t>Battery Tester Kit (MCR 717)</t>
  </si>
  <si>
    <t>900 589 09 21 00</t>
  </si>
  <si>
    <t>Connection Fitting Set (3 pcs)</t>
  </si>
  <si>
    <t>215 589 01 63 00</t>
  </si>
  <si>
    <t>Test Cable (47-pin); ESP</t>
  </si>
  <si>
    <t xml:space="preserve">203 589 02 63 00 </t>
  </si>
  <si>
    <t>137 589 01 40 00</t>
  </si>
  <si>
    <t>137 589 00 40 00</t>
  </si>
  <si>
    <t>Dipstick; Graduated (2002)</t>
  </si>
  <si>
    <t xml:space="preserve">120 589 07 21 00 </t>
  </si>
  <si>
    <t>103 589 03 09 00</t>
  </si>
  <si>
    <t>900 589 01 21 00</t>
  </si>
  <si>
    <t>900 589 01 27 00</t>
  </si>
  <si>
    <t>Toe Tensioning Rod</t>
  </si>
  <si>
    <t>900 589 03 21 00</t>
  </si>
  <si>
    <t>Front Adapter; M-Class</t>
  </si>
  <si>
    <t>900 589 03 62 00</t>
  </si>
  <si>
    <t>900 589 04 21 00</t>
  </si>
  <si>
    <t>Rear Adapter; M-Class</t>
  </si>
  <si>
    <t>900 589 07 82 00</t>
  </si>
  <si>
    <t>Wrench; Antenna</t>
  </si>
  <si>
    <t>Nozzle Tester; Diesel</t>
  </si>
  <si>
    <t>000 589 14 27 00</t>
  </si>
  <si>
    <t>Tire Compressor; for Wheel Weight Addition (Hofmann p/n:6414604)</t>
  </si>
  <si>
    <t>940 589 01 42 00</t>
  </si>
  <si>
    <t>Dowel Driver; Front Hub Pins</t>
  </si>
  <si>
    <t>Torx Socket (T55); 130mm long (1/2" Drive)</t>
  </si>
  <si>
    <t>Torx Socket (T55); 95mm long (1/2" Drive)</t>
  </si>
  <si>
    <t>Comp. Recorder; (3.5 - 17.5 bar and 10 - 40 bar) includes 3 adaptors</t>
  </si>
  <si>
    <t>Adapter, Compressed Air (at spark plug port)</t>
  </si>
  <si>
    <t>Compression Adapter; for M22 x 1.5mm at Injector</t>
  </si>
  <si>
    <t>Compression Adapter; for M22 x 1.5mm, at G/P</t>
  </si>
  <si>
    <t>Socket Driver, Splined; 28mm Prechamber Ring</t>
  </si>
  <si>
    <t>Socket Driver, 12pt; 140mm long (1/2" Drive) for M10 head bolt</t>
  </si>
  <si>
    <t>Socket Driver, 12pt; 55mm long (1/2' Drive) for M12 head bolt</t>
  </si>
  <si>
    <t>Socket, Deep 27mm; (1/2" Drive) for Crankshaft/Injector</t>
  </si>
  <si>
    <t>Double Flaring Tool; range: 4.74, 5, 6, 7, 8, 9, 10mm</t>
  </si>
  <si>
    <t>Installer; Front Crankshaft Oil Seal (M112/113/137)</t>
  </si>
  <si>
    <t xml:space="preserve">NOTES - </t>
  </si>
  <si>
    <t xml:space="preserve">No longer available as new tool from manufacturer; dealer should already have tool in inventory.    </t>
  </si>
  <si>
    <t>The following are explanations for the designations shown in the "Note A" column:</t>
  </si>
  <si>
    <t>170 589 04 23 00</t>
  </si>
  <si>
    <t>Template; Roofline/Window (170)</t>
  </si>
  <si>
    <t>210 589 11 63 00</t>
  </si>
  <si>
    <t>Test Cable (84-pin); Airbags (210,220)</t>
  </si>
  <si>
    <t>220 589 00 33 00</t>
  </si>
  <si>
    <t>Puller; Ball Joint; Spring Link/Steering Knuckle</t>
  </si>
  <si>
    <t>220 589 00 37 00</t>
  </si>
  <si>
    <t>220 589 00 43 00</t>
  </si>
  <si>
    <t>Bushing R &amp; I Tool; Tie Rod</t>
  </si>
  <si>
    <t>220 589 00 99 00</t>
  </si>
  <si>
    <t xml:space="preserve">Electrical Connection Set    </t>
  </si>
  <si>
    <t>220 589 01 31 00</t>
  </si>
  <si>
    <t>Protective Disc (2 pcs, black)</t>
  </si>
  <si>
    <t>220 589 01 43 00</t>
  </si>
  <si>
    <t xml:space="preserve">220 589 02 31 00 </t>
  </si>
  <si>
    <t>Clamping Jaw; 34mm Dia.; Axle Shaft</t>
  </si>
  <si>
    <t>220 589 02 43 00</t>
  </si>
  <si>
    <t>220 589 03 43 00</t>
  </si>
  <si>
    <t>Joint R &amp; I Tool; Steering Knuckle</t>
  </si>
  <si>
    <t>220 589 04 43 00</t>
  </si>
  <si>
    <t xml:space="preserve">900 589 00 10 00 </t>
  </si>
  <si>
    <t>Socket; Alternator (use with 601 589 00 10 00)</t>
  </si>
  <si>
    <t>900 589 06 05 00</t>
  </si>
  <si>
    <t>Heating Oven; Binder (FD 115); for M112/113</t>
  </si>
  <si>
    <t>900 589 06 21 00</t>
  </si>
  <si>
    <t>D2B Tester, COMMAND (Fiber-optic Cable)</t>
  </si>
  <si>
    <t>Module Test Box (requires updating kit 140 589 35 63 00)</t>
  </si>
  <si>
    <t>Wrench, Crowfoot; 8mm x 1/4" Drive (Hydraulic Connection)</t>
  </si>
  <si>
    <t>32/35/42/77</t>
  </si>
  <si>
    <t>32/35/42/46</t>
  </si>
  <si>
    <t>Test Module 4; ADS/ASD/ABS/PML</t>
  </si>
  <si>
    <t>32/42</t>
  </si>
  <si>
    <t xml:space="preserve">Comment </t>
  </si>
  <si>
    <t>Test Cable (80-pin); Air Suspension/ESP,ABS,ETS,ASR</t>
  </si>
  <si>
    <t>Compression Plates (2 pcs); (124 4-Matic front)</t>
  </si>
  <si>
    <t>Compression Plates (2 Pcs)</t>
  </si>
  <si>
    <t>32/60</t>
  </si>
  <si>
    <t>Socket; 17mm with 5mm x 2-pt, Shock Mount</t>
  </si>
  <si>
    <t>Compression Plates (2 pcs); 120mm diameter</t>
  </si>
  <si>
    <t>Compression Plates (2 pcs); 140mm diameter</t>
  </si>
  <si>
    <t>Spring Compressor (Internal), Front; Basic Unit (range=110-137mm)</t>
  </si>
  <si>
    <t>Spring Compressor (Internal), Rear; Basic Unit (range=110-287mm)</t>
  </si>
  <si>
    <t>Spring Compressor (External), Ft/Rr; Basic Unit (range=52-360mm)</t>
  </si>
  <si>
    <t>Clamping Plates (2pcs); Front</t>
  </si>
  <si>
    <t>Clamping Plates (2 pcs)</t>
  </si>
  <si>
    <t>Leak Test Tool; Fuel</t>
  </si>
  <si>
    <t>R / I Tool Set; Bushing</t>
  </si>
  <si>
    <t>001 589 01 63 00</t>
  </si>
  <si>
    <t>Securing Belt; Hydraulic Cylinder</t>
  </si>
  <si>
    <t>164 589 00 05 00</t>
  </si>
  <si>
    <t xml:space="preserve">Wrench, Holding; Front Pinion </t>
  </si>
  <si>
    <t>164 589 00 07 00</t>
  </si>
  <si>
    <t>Wrench, Holding; Driveline</t>
  </si>
  <si>
    <t>164 589 00 10 00</t>
  </si>
  <si>
    <t>Socket Wrench; Upper Shock</t>
  </si>
  <si>
    <t>164 589 00 15 00</t>
  </si>
  <si>
    <t>Mandrel; Output Shaft Seal</t>
  </si>
  <si>
    <t>164 589 00 31 00</t>
  </si>
  <si>
    <t>Fixture; Dial Gauge (Steering)</t>
  </si>
  <si>
    <t>164 589 00 43 00</t>
  </si>
  <si>
    <t>Bushing R &amp; I Tool Set; Lower Strut (5 pcs)</t>
  </si>
  <si>
    <t>164 589 00 62 00</t>
  </si>
  <si>
    <t>Adapter; Engine Hoist</t>
  </si>
  <si>
    <t>164 589 00 63 00</t>
  </si>
  <si>
    <t>Mounting Fixture; Transfer Case</t>
  </si>
  <si>
    <t>164 589 01 07 00</t>
  </si>
  <si>
    <t>Wrench, Slotted; Fuel Delivery Unit</t>
  </si>
  <si>
    <t>164 589 01 15 00</t>
  </si>
  <si>
    <t>Drift Set (2 pcs)</t>
  </si>
  <si>
    <t>164 589 01 43 00</t>
  </si>
  <si>
    <t>33 / 35</t>
  </si>
  <si>
    <t>Bushing R &amp; I Tool; F &amp; R Subframe</t>
  </si>
  <si>
    <t>164 589 01 63 00</t>
  </si>
  <si>
    <t>Clamping Plate Set (2 pcs)</t>
  </si>
  <si>
    <t>164 589 02 15 00</t>
  </si>
  <si>
    <t>Mandrel; Ft/Rr Differential (w/o Lock)</t>
  </si>
  <si>
    <t>164 589 02 43 00</t>
  </si>
  <si>
    <t>Bushing R &amp; I Tool; Ft/Rr Diff + Rr Carrier</t>
  </si>
  <si>
    <t>164 589 02 63 00</t>
  </si>
  <si>
    <t>Test Cable; 96-Pin (SRS)</t>
  </si>
  <si>
    <t>164 589 03 15 00</t>
  </si>
  <si>
    <t>Mandrel; Rr Differential (w/Lock)</t>
  </si>
  <si>
    <t>164 589 03 43 00</t>
  </si>
  <si>
    <t>Ball Joint R &amp; I Tool; Lower</t>
  </si>
  <si>
    <t>164 589 04 15 00</t>
  </si>
  <si>
    <t>Mandrel; Input Shaft Seal</t>
  </si>
  <si>
    <t>164 589 06 23 00</t>
  </si>
  <si>
    <t>Template, Model Designation (2 pcs)</t>
  </si>
  <si>
    <t>164 589 10 23 00</t>
  </si>
  <si>
    <t>Adapter, Gauge; Brake Pad</t>
  </si>
  <si>
    <t>169 589 00 37 00</t>
  </si>
  <si>
    <t>Plier; Cigar Lighter</t>
  </si>
  <si>
    <t>169 589 02 63 00</t>
  </si>
  <si>
    <t xml:space="preserve">Clamping Plate Set; Front Springs </t>
  </si>
  <si>
    <t>199 589 01 09 00</t>
  </si>
  <si>
    <t>Lug Socket (SLR)</t>
  </si>
  <si>
    <t>203 589 00 22 00</t>
  </si>
  <si>
    <t>CD/DVD Set, COMAND (2 pcs)</t>
  </si>
  <si>
    <t>203 589 01 09 00</t>
  </si>
  <si>
    <t>Socket; 41mm</t>
  </si>
  <si>
    <t>203 589 04 33 00</t>
  </si>
  <si>
    <t>Lever, Removal; Airbag Squib</t>
  </si>
  <si>
    <t>211 589 01 99 00</t>
  </si>
  <si>
    <t>Wiring Harness Repair Kit; Flat Conductors</t>
  </si>
  <si>
    <t>211 589 04 21 01</t>
  </si>
  <si>
    <t>SBC Adapter 2005</t>
  </si>
  <si>
    <t>211 589 08 22 00</t>
  </si>
  <si>
    <t>211 589 13 63 00</t>
  </si>
  <si>
    <t>Adapter Set; P/S (3 pcs)</t>
  </si>
  <si>
    <t>220 589 00 99 14</t>
  </si>
  <si>
    <t>Test Adapter; CP1.5</t>
  </si>
  <si>
    <t>220 589 00 99 15</t>
  </si>
  <si>
    <t>Test Adapter; MCP9.5</t>
  </si>
  <si>
    <t>220 589 00 99 36</t>
  </si>
  <si>
    <t>Adapter Cable; CAN-C</t>
  </si>
  <si>
    <t>220 589 00 99 37</t>
  </si>
  <si>
    <t>Adapter Cable; 2-pin</t>
  </si>
  <si>
    <t>220 589 07 43 00</t>
  </si>
  <si>
    <t>Bushing Tool; Stabilizer</t>
  </si>
  <si>
    <t>251 589 00 99 00</t>
  </si>
  <si>
    <t>Service Kit; Panorama Roof (8 pcs)</t>
  </si>
  <si>
    <t>251 589 04 23 00</t>
  </si>
  <si>
    <t>Template, Model Designation</t>
  </si>
  <si>
    <t>275 589 00 21 00</t>
  </si>
  <si>
    <t>Dipstick; M275</t>
  </si>
  <si>
    <t>352 589 02 37 00</t>
  </si>
  <si>
    <t>Tension Tool; Cable Tie</t>
  </si>
  <si>
    <t>611 589 00 91 00</t>
  </si>
  <si>
    <t>Plug Set; Glow Plug Hole (5 pcs)</t>
  </si>
  <si>
    <t>652 589 00 33 11</t>
  </si>
  <si>
    <t>Spindle Kit</t>
  </si>
  <si>
    <t>652 589 00 33 22</t>
  </si>
  <si>
    <t>Cylinder, Hydraulic</t>
  </si>
  <si>
    <t>900 589 00 33 00</t>
  </si>
  <si>
    <t>Pump; Hydraulic( w/hose)</t>
  </si>
  <si>
    <t>900 589 01 72 00</t>
  </si>
  <si>
    <t>97</t>
  </si>
  <si>
    <t>Wax Application Kit (5 pcs)</t>
  </si>
  <si>
    <t>900 589 21 21 00</t>
  </si>
  <si>
    <r>
      <t>Spacer Ring + 90</t>
    </r>
    <r>
      <rPr>
        <vertAlign val="superscript"/>
        <sz val="11"/>
        <rFont val="Arial MT"/>
        <family val="0"/>
      </rPr>
      <t>0</t>
    </r>
    <r>
      <rPr>
        <sz val="11"/>
        <rFont val="Arial MT"/>
        <family val="0"/>
      </rPr>
      <t xml:space="preserve"> Vacuum Fitting (Distronic)</t>
    </r>
  </si>
  <si>
    <t>904 589 02 10 00</t>
  </si>
  <si>
    <t>Insert; Torx Plus 20 IPR</t>
  </si>
  <si>
    <t>199 589 00 01 00</t>
  </si>
  <si>
    <t>Wrench Insert, Oil Line (46mm)</t>
  </si>
  <si>
    <t>199 589 00 03 00</t>
  </si>
  <si>
    <t>62</t>
  </si>
  <si>
    <t>Box Wrench Insert; Crash Element</t>
  </si>
  <si>
    <t>199 589 00 05 00</t>
  </si>
  <si>
    <t>Hook Wrench; Strut</t>
  </si>
  <si>
    <t>199 589 00 14 00</t>
  </si>
  <si>
    <t>Sleeve; Rear Oil Seal</t>
  </si>
  <si>
    <t>199 589 00 15 00</t>
  </si>
  <si>
    <t>Mandrel; Front Oil Seal</t>
  </si>
  <si>
    <t>199 589 00 21 00</t>
  </si>
  <si>
    <t>Adaptation (NTKL)</t>
  </si>
  <si>
    <t>199 589 00 31 00</t>
  </si>
  <si>
    <t>Pin Set; SLR (10 pcs)</t>
  </si>
  <si>
    <t>199 589 00 35 00</t>
  </si>
  <si>
    <t>Installer, Bushing; Carrier</t>
  </si>
  <si>
    <t>199 589 00 40 00</t>
  </si>
  <si>
    <t>Retaining Fixture Set; Shocks</t>
  </si>
  <si>
    <t>199 589 00 59 00</t>
  </si>
  <si>
    <t>Holder, Lifting Eye; Engine</t>
  </si>
  <si>
    <t>199 589 00 62 00</t>
  </si>
  <si>
    <t>Adapter Plate; Engine/Transmission</t>
  </si>
  <si>
    <t>199 589 00 90 00</t>
  </si>
  <si>
    <t>199 589 00 98 00</t>
  </si>
  <si>
    <t>Plug Set; Oil Lines</t>
  </si>
  <si>
    <t>199 589 01 01 00</t>
  </si>
  <si>
    <t>Wrench Insert, Oil Line (41mm)</t>
  </si>
  <si>
    <t>199 589 01 05 00</t>
  </si>
  <si>
    <t>199 589 01 15 00</t>
  </si>
  <si>
    <t>Mandrel; Rear Oil Seal</t>
  </si>
  <si>
    <t>199 589 01 33 00</t>
  </si>
  <si>
    <t>Puller; Ball Joints</t>
  </si>
  <si>
    <t>199 589 01 62 00</t>
  </si>
  <si>
    <t>Adapter Plate; Rear Axle</t>
  </si>
  <si>
    <t>199 589 02 01 00</t>
  </si>
  <si>
    <t>Wrench; Fuel Tank Plug</t>
  </si>
  <si>
    <t>199 589 02 62 00</t>
  </si>
  <si>
    <t>Engine Holding Fixture</t>
  </si>
  <si>
    <t>199 589 03 01 00</t>
  </si>
  <si>
    <t>Wrench; Wiper Linkage</t>
  </si>
  <si>
    <t>2005.SLR</t>
  </si>
  <si>
    <t>2006.1</t>
  </si>
  <si>
    <t>2006.2</t>
  </si>
  <si>
    <t>2006.3</t>
  </si>
  <si>
    <t>Bushing I/R Tool; Lower Control Arm</t>
  </si>
  <si>
    <t>Ball Joint Gauge (124, 201, 129)</t>
  </si>
  <si>
    <t>Thrust Piece 60mm Special</t>
  </si>
  <si>
    <t>Thrust Piece;  M10 x 1.5 (for 201 589 14 33 00)</t>
  </si>
  <si>
    <t>Pin Wrench Socket; Ft/Rr Lower Ball Joint (163)</t>
  </si>
  <si>
    <t>26/33/35</t>
  </si>
  <si>
    <t>Tool Number</t>
  </si>
  <si>
    <t>Ct</t>
  </si>
  <si>
    <t>Description</t>
  </si>
  <si>
    <t>MY</t>
  </si>
  <si>
    <t>Qty</t>
  </si>
  <si>
    <t>Dlr Net($)</t>
  </si>
  <si>
    <t>Note</t>
  </si>
  <si>
    <t>000 589 01 10 00</t>
  </si>
  <si>
    <t>00</t>
  </si>
  <si>
    <t>A</t>
  </si>
  <si>
    <t>R</t>
  </si>
  <si>
    <t>07</t>
  </si>
  <si>
    <t>B</t>
  </si>
  <si>
    <t>000 589 03 10 00</t>
  </si>
  <si>
    <t>01</t>
  </si>
  <si>
    <t>000 589 04 10 00</t>
  </si>
  <si>
    <t>000 589 10 99 01</t>
  </si>
  <si>
    <t>0</t>
  </si>
  <si>
    <t>000 589 18 31 00</t>
  </si>
  <si>
    <t>40</t>
  </si>
  <si>
    <t>Brake Pedal Winch</t>
  </si>
  <si>
    <t>000 589 24 07 00</t>
  </si>
  <si>
    <t>18/35</t>
  </si>
  <si>
    <t xml:space="preserve">Removal Keys (2 Pcs); MY90 and on (alternate:A 000 833 05 61) </t>
  </si>
  <si>
    <t>000 589 25 33 00</t>
  </si>
  <si>
    <t>000 589 26 68 00</t>
  </si>
  <si>
    <t>42</t>
  </si>
  <si>
    <t>Brake Caliper Brush</t>
  </si>
  <si>
    <t>MM</t>
  </si>
  <si>
    <t>000 589 33 33 00</t>
  </si>
  <si>
    <t>C</t>
  </si>
  <si>
    <t>000 589 40 37 00</t>
  </si>
  <si>
    <t>Crowfoot Wrench; 14mm (3/8" Drive) for injection lines</t>
  </si>
  <si>
    <t>Test Cable; Choke Valve Actuator</t>
  </si>
  <si>
    <r>
      <t xml:space="preserve">Connection, Double; M8 x 1mm to M12 x1.5mm </t>
    </r>
    <r>
      <rPr>
        <sz val="10"/>
        <rFont val="Arial MT"/>
        <family val="0"/>
      </rPr>
      <t>(lower chamber pressure)</t>
    </r>
  </si>
  <si>
    <t>Gauge, Pressure (0 - 10 Bar); Fuel or Oil</t>
  </si>
  <si>
    <t>Test Cable; On-Off Ratio (M102,103,104,116, 117)</t>
  </si>
  <si>
    <t>Adapter; M12 x 1.5mm  (Dual Fuel Pump)</t>
  </si>
  <si>
    <t>07/35/77</t>
  </si>
  <si>
    <t>Pressure Hose, Angled; 7/16-20 UNF by M12 x1.5mm</t>
  </si>
  <si>
    <t>07/27/28/32/35/42/46/54/83/91</t>
  </si>
  <si>
    <t>07/54</t>
  </si>
  <si>
    <t>07/30/35/54</t>
  </si>
  <si>
    <t>07/27/30</t>
  </si>
  <si>
    <t>Test Module 3; DM, Auto. Transmission (5-spd)</t>
  </si>
  <si>
    <t>Simulator, Coolant Temp; 20 or 80 Degrees Celsius</t>
  </si>
  <si>
    <t>Locking Screw; Injection Pump Camshaft (start of delivery position)</t>
  </si>
  <si>
    <t>Hose Clamp (up to 20mm Dia.)</t>
  </si>
  <si>
    <t>000 589 46 98 00</t>
  </si>
  <si>
    <t>98</t>
  </si>
  <si>
    <t>K</t>
  </si>
  <si>
    <t>000 589 52 43 00</t>
  </si>
  <si>
    <t>Resetting Device; for brake piston</t>
  </si>
  <si>
    <t>000 589 54 37 00</t>
  </si>
  <si>
    <t>Hose Clamp (up to 30mm Dia.)</t>
  </si>
  <si>
    <t xml:space="preserve">000 589 55 37 00 </t>
  </si>
  <si>
    <t>15</t>
  </si>
  <si>
    <t>Pliers; M3 on Ignition Lead</t>
  </si>
  <si>
    <t>000 589 65 33 00</t>
  </si>
  <si>
    <t>000 589 69 03 00</t>
  </si>
  <si>
    <t>46</t>
  </si>
  <si>
    <t>Test Cable; SRS-Airbag III (thru 07/93)</t>
  </si>
  <si>
    <t>Spring Compressor; Seat/Spare Tire Carrier (163)</t>
  </si>
  <si>
    <t>000 589 70 03 00</t>
  </si>
  <si>
    <t>000 589 75 03 00</t>
  </si>
  <si>
    <t>000 589 76 03 00</t>
  </si>
  <si>
    <t>000 589 77 03 00</t>
  </si>
  <si>
    <t>000 589 77 63 00</t>
  </si>
  <si>
    <t>20</t>
  </si>
  <si>
    <t>000 589 80 63 00</t>
  </si>
  <si>
    <t>32</t>
  </si>
  <si>
    <t>000 589 88 33 00</t>
  </si>
  <si>
    <t>001 589 53 21 00</t>
  </si>
  <si>
    <t>001 589 65 09 00</t>
  </si>
  <si>
    <t>03/07</t>
  </si>
  <si>
    <t>001 589 66 21 00</t>
  </si>
  <si>
    <t>001 589 67 21 00</t>
  </si>
  <si>
    <t>13</t>
  </si>
  <si>
    <t>001 589 72 21 00</t>
  </si>
  <si>
    <t>Test Cable (43-pin); EA  (M104).</t>
  </si>
  <si>
    <t>001 589 73 21 00</t>
  </si>
  <si>
    <t>001 589 74 21 00</t>
  </si>
  <si>
    <t>001 589 76 09 00</t>
  </si>
  <si>
    <t>001 589 76 21 00</t>
  </si>
  <si>
    <t>001 589 81 21 00</t>
  </si>
  <si>
    <t>100 589 02 59 00</t>
  </si>
  <si>
    <t>Adapter; 3/4" to 1/2" by 78mm Long</t>
  </si>
  <si>
    <t>05</t>
  </si>
  <si>
    <t>102 589 00 33 00</t>
  </si>
  <si>
    <t>03</t>
  </si>
  <si>
    <t>Puller; Crankshaft Spacer Ring</t>
  </si>
  <si>
    <t>102 589 00 34 00</t>
  </si>
  <si>
    <t xml:space="preserve">Threaded Bolt; for Puller 116 589 20 33 00 </t>
  </si>
  <si>
    <t>102 589 01 09 00</t>
  </si>
  <si>
    <t>102 589 03 40 00</t>
  </si>
  <si>
    <t>Magnet Lifter; Hydraulic Tappets</t>
  </si>
  <si>
    <t>Hook Set (2 pcs), Round; Instrument Cluster</t>
  </si>
  <si>
    <t>Hook, Flat; Instrument Cluster</t>
  </si>
  <si>
    <t>5</t>
  </si>
  <si>
    <t>102 589 04 63 00</t>
  </si>
  <si>
    <t>102 589 05 63 00</t>
  </si>
  <si>
    <t>Test Resistance Cable; 2.5 kOhms</t>
  </si>
  <si>
    <t>102 589 06 63 00</t>
  </si>
  <si>
    <t>103 589 00 21 00</t>
  </si>
  <si>
    <t xml:space="preserve">B </t>
  </si>
  <si>
    <t>103 589 00 33 00</t>
  </si>
  <si>
    <t>Puller Kit; Vibration Damper/Harmonic Balancer</t>
  </si>
  <si>
    <t>103 589 00 37 00</t>
  </si>
  <si>
    <t>Pliers; for Spark Plug Connector</t>
  </si>
  <si>
    <t xml:space="preserve"> </t>
  </si>
  <si>
    <t>103 589 00 40 00</t>
  </si>
  <si>
    <t>Holding Tool; for Fan Hub</t>
  </si>
  <si>
    <t>103 589 00 63 00</t>
  </si>
  <si>
    <t>103 589 01 09 00</t>
  </si>
  <si>
    <t>103 589 01 39 00</t>
  </si>
  <si>
    <t>14</t>
  </si>
  <si>
    <t>Installer; Special Lock Nut on Exh. Manifold</t>
  </si>
  <si>
    <t>103 589 01 63 00</t>
  </si>
  <si>
    <t xml:space="preserve">            in the M-B Maintenance Manuals. </t>
  </si>
  <si>
    <t xml:space="preserve">Designated as an ISO-controlled tool. </t>
  </si>
  <si>
    <t>6</t>
  </si>
  <si>
    <t>103 589 02 09 00</t>
  </si>
  <si>
    <t>18</t>
  </si>
  <si>
    <t>103 589 02 63 00</t>
  </si>
  <si>
    <t>104 589 00 63 00</t>
  </si>
  <si>
    <t xml:space="preserve">Test Cable (55-pin); KE 5 Injection </t>
  </si>
  <si>
    <t>104 589 01 01 00</t>
  </si>
  <si>
    <t>000 589 47 31 00</t>
  </si>
  <si>
    <t>001 589 00 16 00</t>
  </si>
  <si>
    <t>Adapter Coupling</t>
  </si>
  <si>
    <t>001 589 87 21 00</t>
  </si>
  <si>
    <t>Torque Wrench; (4 - 40 Nm Range)</t>
  </si>
  <si>
    <t>163 589 00 33 00</t>
  </si>
  <si>
    <t>Unlocking Tool; GPS Antenna</t>
  </si>
  <si>
    <t>163 589 02 91 00</t>
  </si>
  <si>
    <t>Test Adapter; for Cap Testing</t>
  </si>
  <si>
    <t>168 589 08 63 00</t>
  </si>
  <si>
    <t>Test Connection; Brake Booster</t>
  </si>
  <si>
    <t>203 589 00 14 00</t>
  </si>
  <si>
    <t>Sleeve; Tapered Bearing</t>
  </si>
  <si>
    <t>203 589 00 15 00</t>
  </si>
  <si>
    <t>Mandrel; Ft. Drive Axle Shaft Seal</t>
  </si>
  <si>
    <t>203 589 01 15 00</t>
  </si>
  <si>
    <t>Mandrel; Rr. Drive Axle Shaft Seal</t>
  </si>
  <si>
    <t>203 589 02 15 00</t>
  </si>
  <si>
    <t>Mandrel; Transfer Case Drive Shaft Seal</t>
  </si>
  <si>
    <t>203 589 03 15 00</t>
  </si>
  <si>
    <t>Mandrel; Bearing Outer Race</t>
  </si>
  <si>
    <t>203 589 03 63 00</t>
  </si>
  <si>
    <t>Chain; Input Shafts</t>
  </si>
  <si>
    <t>203 589 04 15 00</t>
  </si>
  <si>
    <t>203 589 05 15 00</t>
  </si>
  <si>
    <t>203 589 06 15 00</t>
  </si>
  <si>
    <t>203 589 07 15 00</t>
  </si>
  <si>
    <t>203 589 08 15 00</t>
  </si>
  <si>
    <t>Mandrel;  Ft. Drive Axle Shaft Seal</t>
  </si>
  <si>
    <t>209 589 00 09 00</t>
  </si>
  <si>
    <t>Socket Wrench</t>
  </si>
  <si>
    <t>210 589 00 16 00</t>
  </si>
  <si>
    <t>Connection</t>
  </si>
  <si>
    <t>220 589 01 22 00</t>
  </si>
  <si>
    <t>Test CD; COMAND</t>
  </si>
  <si>
    <t>230 589 00 40 00</t>
  </si>
  <si>
    <t>230 589 01 09 00</t>
  </si>
  <si>
    <t>Socket, Lug; AMG</t>
  </si>
  <si>
    <t>230 589 03 31 00</t>
  </si>
  <si>
    <t>Pin Set; AMG; (10 pcs)</t>
  </si>
  <si>
    <t>285 589 00 03 00</t>
  </si>
  <si>
    <t>Box Wrench Insert; WAF 11</t>
  </si>
  <si>
    <t>285 589 00 21 00</t>
  </si>
  <si>
    <t>Radiator Vacuum Fill Kit</t>
  </si>
  <si>
    <t>285 589 00 34 00</t>
  </si>
  <si>
    <t>Support; Ignition Rail</t>
  </si>
  <si>
    <t>285 589 00 40 00</t>
  </si>
  <si>
    <t>Retainer; Camshaft (left)</t>
  </si>
  <si>
    <t>285 589 00 61 00</t>
  </si>
  <si>
    <t>Assembly Brackets</t>
  </si>
  <si>
    <t>285 589 01 03 00</t>
  </si>
  <si>
    <t>Box Wrench Insert; E 10</t>
  </si>
  <si>
    <t>285 589 01 21 00</t>
  </si>
  <si>
    <t>Adapter Kit; NTKL</t>
  </si>
  <si>
    <t>285 589 01 40 00</t>
  </si>
  <si>
    <t>Retainer; Timing Chain</t>
  </si>
  <si>
    <t>285 589 01 61 00</t>
  </si>
  <si>
    <t>Holder; Lifting Eye</t>
  </si>
  <si>
    <t>716 589 00 23 00</t>
  </si>
  <si>
    <t>26</t>
  </si>
  <si>
    <t>Adjusting Gauge; Transmission</t>
  </si>
  <si>
    <t>Wrench; (28/29mm), Open End, Camshaft</t>
  </si>
  <si>
    <t>104 589 01 43 00</t>
  </si>
  <si>
    <t>110 589 00 01 00</t>
  </si>
  <si>
    <t>110 589 00 59 00</t>
  </si>
  <si>
    <t>54</t>
  </si>
  <si>
    <t>110 589 01 01 00</t>
  </si>
  <si>
    <t>110 589 02 63 00</t>
  </si>
  <si>
    <t>82</t>
  </si>
  <si>
    <t xml:space="preserve">No. </t>
  </si>
  <si>
    <t>111 589 00 91 00</t>
  </si>
  <si>
    <t>111 589 03 15 00</t>
  </si>
  <si>
    <t>Brake Pad Test Gauge &amp; Tire Depth Gauge</t>
  </si>
  <si>
    <t>111 589 08 43 00</t>
  </si>
  <si>
    <t>111 589 25 61 00</t>
  </si>
  <si>
    <t>112 589 00 01 00</t>
  </si>
  <si>
    <t>112 589 00 25 00</t>
  </si>
  <si>
    <t>112 589 00 32 00</t>
  </si>
  <si>
    <t>Locating Plate, Right; 40 Degree ATDC</t>
  </si>
  <si>
    <t>112 589 00 40 00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</si>
</sst>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_)"/>
    <numFmt numFmtId="171" formatCode="0.0000_)"/>
    <numFmt numFmtId="172" formatCode="00000"/>
  </numFmts>
  <fonts count="1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sz val="12"/>
      <color indexed="8"/>
      <name val="Arial MT"/>
      <family val="0"/>
    </font>
    <font>
      <sz val="11"/>
      <name val="Arial MT"/>
      <family val="0"/>
    </font>
    <font>
      <sz val="11"/>
      <color indexed="8"/>
      <name val="Arial MT"/>
      <family val="0"/>
    </font>
    <font>
      <sz val="10"/>
      <name val="Arial MT"/>
      <family val="0"/>
    </font>
    <font>
      <sz val="9"/>
      <name val="Arial MT"/>
      <family val="0"/>
    </font>
    <font>
      <sz val="8"/>
      <name val="Arial MT"/>
      <family val="0"/>
    </font>
    <font>
      <b/>
      <sz val="12"/>
      <color indexed="8"/>
      <name val="Arial MT"/>
      <family val="0"/>
    </font>
    <font>
      <b/>
      <sz val="12"/>
      <color indexed="10"/>
      <name val="Arial MT"/>
      <family val="0"/>
    </font>
    <font>
      <vertAlign val="superscript"/>
      <sz val="11"/>
      <name val="Arial MT"/>
      <family val="0"/>
    </font>
    <font>
      <b/>
      <sz val="1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3" fillId="0" borderId="0" xfId="17" applyFont="1" applyAlignment="1" applyProtection="1">
      <alignment horizontal="right"/>
      <protection/>
    </xf>
    <xf numFmtId="44" fontId="0" fillId="0" borderId="0" xfId="17" applyAlignment="1" applyProtection="1">
      <alignment horizontal="right"/>
      <protection/>
    </xf>
    <xf numFmtId="44" fontId="0" fillId="0" borderId="0" xfId="17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quotePrefix="1">
      <alignment horizontal="center"/>
    </xf>
    <xf numFmtId="44" fontId="0" fillId="0" borderId="0" xfId="17" applyFill="1" applyAlignment="1" applyProtection="1">
      <alignment horizontal="right"/>
      <protection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 applyProtection="1">
      <alignment/>
      <protection/>
    </xf>
    <xf numFmtId="44" fontId="0" fillId="0" borderId="0" xfId="17" applyFont="1" applyFill="1" applyAlignment="1" applyProtection="1">
      <alignment horizontal="right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44" fontId="0" fillId="0" borderId="0" xfId="17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4" fontId="4" fillId="0" borderId="0" xfId="17" applyFont="1" applyFill="1" applyAlignment="1" applyProtection="1">
      <alignment horizontal="right"/>
      <protection/>
    </xf>
    <xf numFmtId="164" fontId="4" fillId="0" borderId="0" xfId="0" applyNumberFormat="1" applyFont="1" applyFill="1" applyAlignment="1" quotePrefix="1">
      <alignment horizontal="left"/>
    </xf>
    <xf numFmtId="44" fontId="0" fillId="0" borderId="0" xfId="17" applyFont="1" applyFill="1" applyAlignment="1" applyProtection="1">
      <alignment horizontal="center"/>
      <protection/>
    </xf>
    <xf numFmtId="169" fontId="0" fillId="0" borderId="0" xfId="17" applyNumberFormat="1" applyFont="1" applyFill="1" applyBorder="1" applyAlignment="1">
      <alignment horizontal="center"/>
    </xf>
    <xf numFmtId="44" fontId="4" fillId="0" borderId="0" xfId="17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quotePrefix="1">
      <alignment horizontal="left"/>
    </xf>
    <xf numFmtId="44" fontId="5" fillId="0" borderId="0" xfId="17" applyFont="1" applyAlignment="1" quotePrefix="1">
      <alignment horizontal="right"/>
    </xf>
    <xf numFmtId="44" fontId="0" fillId="0" borderId="0" xfId="17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4" fontId="0" fillId="0" borderId="1" xfId="17" applyFill="1" applyBorder="1" applyAlignment="1" applyProtection="1">
      <alignment horizontal="right"/>
      <protection/>
    </xf>
    <xf numFmtId="44" fontId="0" fillId="0" borderId="0" xfId="17" applyFill="1" applyBorder="1" applyAlignment="1" applyProtection="1">
      <alignment horizontal="right"/>
      <protection/>
    </xf>
    <xf numFmtId="164" fontId="0" fillId="0" borderId="0" xfId="0" applyNumberFormat="1" applyFill="1" applyAlignment="1" quotePrefix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44" fontId="3" fillId="0" borderId="0" xfId="17" applyFont="1" applyAlignment="1" applyProtection="1">
      <alignment horizontal="right"/>
      <protection/>
    </xf>
    <xf numFmtId="44" fontId="0" fillId="0" borderId="0" xfId="17" applyFont="1" applyFill="1" applyBorder="1" applyAlignment="1" applyProtection="1">
      <alignment horizontal="center"/>
      <protection/>
    </xf>
    <xf numFmtId="44" fontId="0" fillId="0" borderId="0" xfId="17" applyFont="1" applyFill="1" applyBorder="1" applyAlignment="1" applyProtection="1">
      <alignment horizontal="right"/>
      <protection/>
    </xf>
    <xf numFmtId="44" fontId="0" fillId="0" borderId="1" xfId="17" applyFont="1" applyFill="1" applyBorder="1" applyAlignment="1" applyProtection="1">
      <alignment horizontal="right"/>
      <protection/>
    </xf>
    <xf numFmtId="44" fontId="0" fillId="0" borderId="0" xfId="17" applyFont="1" applyAlignment="1" applyProtection="1">
      <alignment horizontal="right"/>
      <protection/>
    </xf>
    <xf numFmtId="44" fontId="0" fillId="0" borderId="0" xfId="17" applyFont="1" applyFill="1" applyAlignment="1">
      <alignment horizontal="right"/>
    </xf>
    <xf numFmtId="44" fontId="0" fillId="0" borderId="0" xfId="17" applyFont="1" applyFill="1" applyAlignment="1">
      <alignment/>
    </xf>
    <xf numFmtId="44" fontId="0" fillId="0" borderId="0" xfId="17" applyFont="1" applyAlignment="1">
      <alignment horizontal="right"/>
    </xf>
    <xf numFmtId="0" fontId="0" fillId="0" borderId="0" xfId="0" applyFill="1" applyAlignment="1">
      <alignment/>
    </xf>
    <xf numFmtId="44" fontId="0" fillId="0" borderId="0" xfId="17" applyFont="1" applyFill="1" applyBorder="1" applyAlignment="1">
      <alignment horizontal="center"/>
    </xf>
    <xf numFmtId="44" fontId="0" fillId="0" borderId="0" xfId="17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2" fillId="2" borderId="1" xfId="17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 applyProtection="1">
      <alignment horizontal="center"/>
      <protection/>
    </xf>
    <xf numFmtId="0" fontId="0" fillId="2" borderId="4" xfId="0" applyFill="1" applyBorder="1" applyAlignment="1">
      <alignment/>
    </xf>
    <xf numFmtId="164" fontId="4" fillId="0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1345"/>
  <sheetViews>
    <sheetView tabSelected="1" defaultGridColor="0" view="pageBreakPreview" zoomScale="75" zoomScaleNormal="75" zoomScaleSheetLayoutView="75" colorId="22" workbookViewId="0" topLeftCell="A1">
      <pane ySplit="7" topLeftCell="W8" activePane="bottomLeft" state="frozen"/>
      <selection pane="topLeft" activeCell="A1" sqref="A1"/>
      <selection pane="bottomLeft" activeCell="C364" sqref="C364"/>
    </sheetView>
  </sheetViews>
  <sheetFormatPr defaultColWidth="9.77734375" defaultRowHeight="15"/>
  <cols>
    <col min="1" max="1" width="5.6640625" style="2" customWidth="1"/>
    <col min="2" max="2" width="7.3359375" style="0" customWidth="1"/>
    <col min="3" max="3" width="20.6640625" style="47" customWidth="1"/>
    <col min="4" max="4" width="7.5546875" style="45" customWidth="1"/>
    <col min="5" max="5" width="5.77734375" style="47" customWidth="1"/>
    <col min="6" max="6" width="50.4453125" style="0" customWidth="1"/>
    <col min="7" max="7" width="9.3359375" style="2" customWidth="1"/>
    <col min="8" max="8" width="8.77734375" style="0" customWidth="1"/>
    <col min="9" max="9" width="13.6640625" style="69" customWidth="1"/>
    <col min="10" max="10" width="13.6640625" style="11" customWidth="1"/>
    <col min="11" max="12" width="10.6640625" style="2" customWidth="1"/>
    <col min="13" max="13" width="54.88671875" style="0" customWidth="1"/>
    <col min="20" max="20" width="5.77734375" style="0" customWidth="1"/>
    <col min="21" max="21" width="6.77734375" style="0" customWidth="1"/>
    <col min="22" max="22" width="15.77734375" style="0" customWidth="1"/>
    <col min="23" max="23" width="5.77734375" style="0" customWidth="1"/>
    <col min="24" max="24" width="4.77734375" style="0" customWidth="1"/>
    <col min="25" max="25" width="28.77734375" style="0" customWidth="1"/>
    <col min="26" max="26" width="29.77734375" style="0" customWidth="1"/>
    <col min="27" max="27" width="14.77734375" style="0" customWidth="1"/>
    <col min="28" max="28" width="12.77734375" style="0" customWidth="1"/>
  </cols>
  <sheetData>
    <row r="1" spans="2:249" s="25" customFormat="1" ht="15">
      <c r="B1" s="21"/>
      <c r="C1" s="73"/>
      <c r="D1" s="74"/>
      <c r="E1" s="73"/>
      <c r="F1" s="55" t="s">
        <v>1379</v>
      </c>
      <c r="G1" s="24"/>
      <c r="H1" s="21"/>
      <c r="I1" s="38"/>
      <c r="J1" s="3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2:249" s="25" customFormat="1" ht="15.75">
      <c r="B2" s="21"/>
      <c r="C2" s="44" t="s">
        <v>353</v>
      </c>
      <c r="D2" s="74"/>
      <c r="E2" s="73"/>
      <c r="F2" s="55"/>
      <c r="G2" s="24"/>
      <c r="H2" s="21"/>
      <c r="I2" s="38"/>
      <c r="J2" s="3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2:249" s="25" customFormat="1" ht="16.5" thickBot="1">
      <c r="B3" s="21"/>
      <c r="C3" s="80" t="s">
        <v>338</v>
      </c>
      <c r="D3" s="74"/>
      <c r="E3" s="73"/>
      <c r="F3" s="55"/>
      <c r="G3" s="24"/>
      <c r="H3" s="21"/>
      <c r="I3" s="38"/>
      <c r="J3" s="3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2:12" ht="16.5" thickBot="1">
      <c r="B4" s="54" t="s">
        <v>1379</v>
      </c>
      <c r="C4" s="82" t="s">
        <v>340</v>
      </c>
      <c r="F4" s="14"/>
      <c r="G4" s="53"/>
      <c r="H4" s="86"/>
      <c r="I4" s="85" t="s">
        <v>341</v>
      </c>
      <c r="J4" s="85">
        <f>SUM(J9:J662)</f>
        <v>0</v>
      </c>
      <c r="K4" s="83"/>
      <c r="L4" s="84"/>
    </row>
    <row r="5" spans="1:10" ht="15.75">
      <c r="A5" s="7"/>
      <c r="B5" s="81" t="s">
        <v>337</v>
      </c>
      <c r="D5" s="55"/>
      <c r="E5" s="49"/>
      <c r="H5" s="87" t="s">
        <v>336</v>
      </c>
      <c r="I5" s="69" t="s">
        <v>1379</v>
      </c>
      <c r="J5" s="51"/>
    </row>
    <row r="6" spans="1:249" ht="15.75">
      <c r="A6" s="12" t="s">
        <v>1466</v>
      </c>
      <c r="B6" s="3" t="s">
        <v>1274</v>
      </c>
      <c r="C6" s="48" t="s">
        <v>1270</v>
      </c>
      <c r="D6" s="46" t="s">
        <v>639</v>
      </c>
      <c r="E6" s="48" t="s">
        <v>1271</v>
      </c>
      <c r="F6" s="4" t="s">
        <v>1272</v>
      </c>
      <c r="G6" s="12" t="s">
        <v>1273</v>
      </c>
      <c r="H6" s="87" t="s">
        <v>1274</v>
      </c>
      <c r="I6" s="62" t="s">
        <v>1275</v>
      </c>
      <c r="J6" s="9" t="s">
        <v>354</v>
      </c>
      <c r="K6" s="5" t="s">
        <v>1276</v>
      </c>
      <c r="L6" s="5" t="s">
        <v>1276</v>
      </c>
      <c r="M6" s="4" t="s">
        <v>1109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ht="15.75" thickBot="1">
      <c r="H7" s="88"/>
    </row>
    <row r="9" spans="1:12" s="13" customFormat="1" ht="15">
      <c r="A9" s="24">
        <v>1</v>
      </c>
      <c r="B9" s="21">
        <v>1</v>
      </c>
      <c r="C9" s="49" t="s">
        <v>1277</v>
      </c>
      <c r="D9" s="28" t="s">
        <v>1278</v>
      </c>
      <c r="E9" s="49" t="s">
        <v>1279</v>
      </c>
      <c r="F9" s="14" t="s">
        <v>35</v>
      </c>
      <c r="G9" s="22" t="s">
        <v>1278</v>
      </c>
      <c r="H9" s="21">
        <v>0</v>
      </c>
      <c r="I9" s="27">
        <v>186</v>
      </c>
      <c r="J9" s="23">
        <f aca="true" t="shared" si="0" ref="J9:J72">H9*I9</f>
        <v>0</v>
      </c>
      <c r="K9" s="24" t="s">
        <v>1280</v>
      </c>
      <c r="L9" s="25"/>
    </row>
    <row r="10" spans="1:22" s="13" customFormat="1" ht="15">
      <c r="A10" s="24">
        <v>2</v>
      </c>
      <c r="B10" s="21">
        <v>1</v>
      </c>
      <c r="C10" s="49" t="s">
        <v>1283</v>
      </c>
      <c r="D10" s="28" t="s">
        <v>1284</v>
      </c>
      <c r="E10" s="49" t="s">
        <v>1282</v>
      </c>
      <c r="F10" s="14" t="s">
        <v>1062</v>
      </c>
      <c r="G10" s="22" t="s">
        <v>534</v>
      </c>
      <c r="H10" s="21">
        <v>0</v>
      </c>
      <c r="I10" s="27">
        <v>11.5</v>
      </c>
      <c r="J10" s="23">
        <f t="shared" si="0"/>
        <v>0</v>
      </c>
      <c r="K10" s="24" t="s">
        <v>1280</v>
      </c>
      <c r="L10" s="25"/>
      <c r="T10" s="26"/>
      <c r="U10" s="26"/>
      <c r="V10" s="26"/>
    </row>
    <row r="11" spans="1:12" s="13" customFormat="1" ht="15">
      <c r="A11" s="24">
        <v>3</v>
      </c>
      <c r="B11" s="21">
        <v>1</v>
      </c>
      <c r="C11" s="49" t="s">
        <v>1285</v>
      </c>
      <c r="D11" s="28" t="s">
        <v>1284</v>
      </c>
      <c r="E11" s="49" t="s">
        <v>1282</v>
      </c>
      <c r="F11" s="14" t="s">
        <v>1063</v>
      </c>
      <c r="G11" s="22" t="s">
        <v>534</v>
      </c>
      <c r="H11" s="21">
        <v>0</v>
      </c>
      <c r="I11" s="27">
        <v>10.5</v>
      </c>
      <c r="J11" s="23">
        <f t="shared" si="0"/>
        <v>0</v>
      </c>
      <c r="K11" s="24" t="s">
        <v>1280</v>
      </c>
      <c r="L11" s="25"/>
    </row>
    <row r="12" spans="1:22" s="13" customFormat="1" ht="15">
      <c r="A12" s="24">
        <v>4</v>
      </c>
      <c r="B12" s="21">
        <v>1</v>
      </c>
      <c r="C12" s="49" t="s">
        <v>1286</v>
      </c>
      <c r="D12" s="28" t="s">
        <v>1278</v>
      </c>
      <c r="E12" s="49" t="s">
        <v>1279</v>
      </c>
      <c r="F12" s="14" t="s">
        <v>46</v>
      </c>
      <c r="G12" s="22" t="s">
        <v>1278</v>
      </c>
      <c r="H12" s="21">
        <v>0</v>
      </c>
      <c r="I12" s="27">
        <v>500</v>
      </c>
      <c r="J12" s="23">
        <f t="shared" si="0"/>
        <v>0</v>
      </c>
      <c r="K12" s="24" t="s">
        <v>1280</v>
      </c>
      <c r="L12" s="25"/>
      <c r="T12" s="26"/>
      <c r="U12" s="26"/>
      <c r="V12" s="26"/>
    </row>
    <row r="13" spans="1:12" s="13" customFormat="1" ht="15">
      <c r="A13" s="24">
        <v>5</v>
      </c>
      <c r="B13" s="21">
        <v>1</v>
      </c>
      <c r="C13" s="49" t="s">
        <v>1033</v>
      </c>
      <c r="D13" s="50" t="s">
        <v>1032</v>
      </c>
      <c r="E13" s="49" t="s">
        <v>1282</v>
      </c>
      <c r="F13" s="14" t="s">
        <v>1031</v>
      </c>
      <c r="G13" s="22" t="s">
        <v>552</v>
      </c>
      <c r="H13" s="21">
        <v>0</v>
      </c>
      <c r="I13" s="27">
        <v>27.5</v>
      </c>
      <c r="J13" s="23">
        <f t="shared" si="0"/>
        <v>0</v>
      </c>
      <c r="K13" s="24" t="s">
        <v>1280</v>
      </c>
      <c r="L13" s="24"/>
    </row>
    <row r="14" spans="1:13" s="13" customFormat="1" ht="15">
      <c r="A14" s="24">
        <v>6</v>
      </c>
      <c r="B14" s="21">
        <v>1</v>
      </c>
      <c r="C14" s="49" t="s">
        <v>32</v>
      </c>
      <c r="D14" s="50" t="s">
        <v>1278</v>
      </c>
      <c r="E14" s="49" t="s">
        <v>1282</v>
      </c>
      <c r="F14" s="14" t="s">
        <v>917</v>
      </c>
      <c r="G14" s="22" t="s">
        <v>920</v>
      </c>
      <c r="H14" s="21">
        <v>0</v>
      </c>
      <c r="I14" s="27">
        <v>1440</v>
      </c>
      <c r="J14" s="23">
        <f t="shared" si="0"/>
        <v>0</v>
      </c>
      <c r="K14" s="24" t="s">
        <v>1280</v>
      </c>
      <c r="L14" s="22" t="s">
        <v>1390</v>
      </c>
      <c r="M14" s="13" t="s">
        <v>918</v>
      </c>
    </row>
    <row r="15" spans="1:22" s="13" customFormat="1" ht="15">
      <c r="A15" s="24">
        <v>7</v>
      </c>
      <c r="B15" s="21">
        <v>1</v>
      </c>
      <c r="C15" s="49" t="s">
        <v>1058</v>
      </c>
      <c r="D15" s="28" t="s">
        <v>1281</v>
      </c>
      <c r="E15" s="49" t="s">
        <v>1282</v>
      </c>
      <c r="F15" s="14" t="s">
        <v>1057</v>
      </c>
      <c r="G15" s="22" t="s">
        <v>1287</v>
      </c>
      <c r="H15" s="21">
        <v>0</v>
      </c>
      <c r="I15" s="27">
        <v>730</v>
      </c>
      <c r="J15" s="23">
        <f t="shared" si="0"/>
        <v>0</v>
      </c>
      <c r="K15" s="24" t="s">
        <v>1279</v>
      </c>
      <c r="L15" s="25" t="s">
        <v>1368</v>
      </c>
      <c r="T15" s="26"/>
      <c r="U15" s="26"/>
      <c r="V15" s="26"/>
    </row>
    <row r="16" spans="1:22" s="13" customFormat="1" ht="15">
      <c r="A16" s="24">
        <v>8</v>
      </c>
      <c r="B16" s="21">
        <v>1</v>
      </c>
      <c r="C16" s="49" t="s">
        <v>1288</v>
      </c>
      <c r="D16" s="28" t="s">
        <v>561</v>
      </c>
      <c r="E16" s="49" t="s">
        <v>1282</v>
      </c>
      <c r="F16" s="14" t="s">
        <v>1290</v>
      </c>
      <c r="G16" s="22" t="s">
        <v>1287</v>
      </c>
      <c r="H16" s="21">
        <v>0</v>
      </c>
      <c r="I16" s="27">
        <v>95</v>
      </c>
      <c r="J16" s="23">
        <f t="shared" si="0"/>
        <v>0</v>
      </c>
      <c r="K16" s="24" t="s">
        <v>1280</v>
      </c>
      <c r="L16" s="25"/>
      <c r="T16" s="26"/>
      <c r="U16" s="26"/>
      <c r="V16" s="26"/>
    </row>
    <row r="17" spans="1:22" s="13" customFormat="1" ht="15">
      <c r="A17" s="24">
        <v>9</v>
      </c>
      <c r="B17" s="21">
        <v>1</v>
      </c>
      <c r="C17" s="49" t="s">
        <v>1030</v>
      </c>
      <c r="D17" s="28" t="s">
        <v>1029</v>
      </c>
      <c r="E17" s="49" t="s">
        <v>1279</v>
      </c>
      <c r="F17" s="14" t="s">
        <v>1028</v>
      </c>
      <c r="G17" s="22" t="s">
        <v>552</v>
      </c>
      <c r="H17" s="21">
        <v>0</v>
      </c>
      <c r="I17" s="27">
        <v>570</v>
      </c>
      <c r="J17" s="23">
        <f t="shared" si="0"/>
        <v>0</v>
      </c>
      <c r="K17" s="24" t="s">
        <v>1280</v>
      </c>
      <c r="L17" s="25" t="s">
        <v>1368</v>
      </c>
      <c r="T17" s="26"/>
      <c r="U17" s="26"/>
      <c r="V17" s="26"/>
    </row>
    <row r="18" spans="1:22" s="13" customFormat="1" ht="15">
      <c r="A18" s="24">
        <v>10</v>
      </c>
      <c r="B18" s="21">
        <v>1</v>
      </c>
      <c r="C18" s="49" t="s">
        <v>1291</v>
      </c>
      <c r="D18" s="28" t="s">
        <v>1292</v>
      </c>
      <c r="E18" s="49" t="s">
        <v>1279</v>
      </c>
      <c r="F18" s="14" t="s">
        <v>619</v>
      </c>
      <c r="G18" s="22" t="s">
        <v>1287</v>
      </c>
      <c r="H18" s="21">
        <v>0</v>
      </c>
      <c r="I18" s="27">
        <v>19</v>
      </c>
      <c r="J18" s="23">
        <f t="shared" si="0"/>
        <v>0</v>
      </c>
      <c r="K18" s="24" t="s">
        <v>1279</v>
      </c>
      <c r="L18" s="25"/>
      <c r="T18" s="26"/>
      <c r="U18" s="26"/>
      <c r="V18" s="26"/>
    </row>
    <row r="19" spans="1:22" s="13" customFormat="1" ht="15">
      <c r="A19" s="24">
        <v>11</v>
      </c>
      <c r="B19" s="21">
        <v>1</v>
      </c>
      <c r="C19" s="49" t="s">
        <v>1027</v>
      </c>
      <c r="D19" s="28" t="s">
        <v>1278</v>
      </c>
      <c r="E19" s="49" t="s">
        <v>1279</v>
      </c>
      <c r="F19" s="14" t="s">
        <v>36</v>
      </c>
      <c r="G19" s="22" t="s">
        <v>552</v>
      </c>
      <c r="H19" s="21">
        <v>0</v>
      </c>
      <c r="I19" s="27">
        <v>31</v>
      </c>
      <c r="J19" s="23">
        <f t="shared" si="0"/>
        <v>0</v>
      </c>
      <c r="K19" s="24" t="s">
        <v>1280</v>
      </c>
      <c r="L19" s="24"/>
      <c r="T19" s="26"/>
      <c r="U19" s="26"/>
      <c r="V19" s="26"/>
    </row>
    <row r="20" spans="1:22" s="13" customFormat="1" ht="15">
      <c r="A20" s="24">
        <v>12</v>
      </c>
      <c r="B20" s="21">
        <v>1</v>
      </c>
      <c r="C20" s="49" t="s">
        <v>1294</v>
      </c>
      <c r="D20" s="28" t="s">
        <v>1278</v>
      </c>
      <c r="E20" s="49" t="s">
        <v>1279</v>
      </c>
      <c r="F20" s="14" t="s">
        <v>37</v>
      </c>
      <c r="G20" s="22" t="s">
        <v>552</v>
      </c>
      <c r="H20" s="21">
        <v>0</v>
      </c>
      <c r="I20" s="27">
        <v>31</v>
      </c>
      <c r="J20" s="23">
        <f t="shared" si="0"/>
        <v>0</v>
      </c>
      <c r="K20" s="24" t="s">
        <v>1280</v>
      </c>
      <c r="L20" s="24"/>
      <c r="T20" s="26"/>
      <c r="U20" s="26"/>
      <c r="V20" s="26"/>
    </row>
    <row r="21" spans="1:22" s="13" customFormat="1" ht="15">
      <c r="A21" s="24">
        <v>13</v>
      </c>
      <c r="B21" s="21">
        <v>1</v>
      </c>
      <c r="C21" s="49" t="s">
        <v>1026</v>
      </c>
      <c r="D21" s="28" t="s">
        <v>1278</v>
      </c>
      <c r="E21" s="49" t="s">
        <v>1279</v>
      </c>
      <c r="F21" s="14" t="s">
        <v>38</v>
      </c>
      <c r="G21" s="22" t="s">
        <v>552</v>
      </c>
      <c r="H21" s="21">
        <v>0</v>
      </c>
      <c r="I21" s="27">
        <v>39</v>
      </c>
      <c r="J21" s="23">
        <f t="shared" si="0"/>
        <v>0</v>
      </c>
      <c r="K21" s="24" t="s">
        <v>1280</v>
      </c>
      <c r="L21" s="24"/>
      <c r="T21" s="26"/>
      <c r="U21" s="26"/>
      <c r="V21" s="26"/>
    </row>
    <row r="22" spans="1:22" s="13" customFormat="1" ht="15">
      <c r="A22" s="24">
        <v>14</v>
      </c>
      <c r="B22" s="21">
        <v>1</v>
      </c>
      <c r="C22" s="49" t="s">
        <v>1295</v>
      </c>
      <c r="D22" s="28" t="s">
        <v>1296</v>
      </c>
      <c r="E22" s="49" t="s">
        <v>1279</v>
      </c>
      <c r="F22" s="14" t="s">
        <v>1297</v>
      </c>
      <c r="G22" s="22" t="s">
        <v>1287</v>
      </c>
      <c r="H22" s="21">
        <v>0</v>
      </c>
      <c r="I22" s="27">
        <v>4.6</v>
      </c>
      <c r="J22" s="23">
        <f t="shared" si="0"/>
        <v>0</v>
      </c>
      <c r="K22" s="24" t="s">
        <v>1298</v>
      </c>
      <c r="L22" s="25"/>
      <c r="T22" s="26"/>
      <c r="U22" s="26"/>
      <c r="V22" s="26"/>
    </row>
    <row r="23" spans="1:22" s="13" customFormat="1" ht="15">
      <c r="A23" s="24">
        <v>15</v>
      </c>
      <c r="B23" s="21">
        <v>1</v>
      </c>
      <c r="C23" s="49" t="s">
        <v>1025</v>
      </c>
      <c r="D23" s="28" t="s">
        <v>1024</v>
      </c>
      <c r="E23" s="49" t="s">
        <v>1279</v>
      </c>
      <c r="F23" s="14" t="s">
        <v>39</v>
      </c>
      <c r="G23" s="22" t="s">
        <v>552</v>
      </c>
      <c r="H23" s="21">
        <v>0</v>
      </c>
      <c r="I23" s="27">
        <v>40</v>
      </c>
      <c r="J23" s="23">
        <f t="shared" si="0"/>
        <v>0</v>
      </c>
      <c r="K23" s="24" t="s">
        <v>1280</v>
      </c>
      <c r="L23" s="24"/>
      <c r="T23" s="26"/>
      <c r="U23" s="26"/>
      <c r="V23" s="26"/>
    </row>
    <row r="24" spans="1:22" s="13" customFormat="1" ht="15">
      <c r="A24" s="24">
        <v>16</v>
      </c>
      <c r="B24" s="21">
        <v>1</v>
      </c>
      <c r="C24" s="49" t="s">
        <v>1023</v>
      </c>
      <c r="D24" s="28" t="s">
        <v>1008</v>
      </c>
      <c r="E24" s="49" t="s">
        <v>1279</v>
      </c>
      <c r="F24" s="14" t="s">
        <v>40</v>
      </c>
      <c r="G24" s="22" t="s">
        <v>552</v>
      </c>
      <c r="H24" s="21">
        <v>0</v>
      </c>
      <c r="I24" s="27">
        <v>47</v>
      </c>
      <c r="J24" s="23">
        <f t="shared" si="0"/>
        <v>0</v>
      </c>
      <c r="K24" s="24" t="s">
        <v>1280</v>
      </c>
      <c r="L24" s="24"/>
      <c r="T24" s="26"/>
      <c r="U24" s="26"/>
      <c r="V24" s="26"/>
    </row>
    <row r="25" spans="1:22" s="13" customFormat="1" ht="15">
      <c r="A25" s="24">
        <v>17</v>
      </c>
      <c r="B25" s="21">
        <v>1</v>
      </c>
      <c r="C25" s="49" t="s">
        <v>1022</v>
      </c>
      <c r="D25" s="28" t="s">
        <v>1020</v>
      </c>
      <c r="E25" s="49" t="s">
        <v>1279</v>
      </c>
      <c r="F25" s="14" t="s">
        <v>41</v>
      </c>
      <c r="G25" s="22" t="s">
        <v>552</v>
      </c>
      <c r="H25" s="21">
        <v>0</v>
      </c>
      <c r="I25" s="27">
        <v>56</v>
      </c>
      <c r="J25" s="23">
        <f t="shared" si="0"/>
        <v>0</v>
      </c>
      <c r="K25" s="24" t="s">
        <v>1280</v>
      </c>
      <c r="L25" s="24"/>
      <c r="T25" s="26"/>
      <c r="U25" s="26"/>
      <c r="V25" s="26"/>
    </row>
    <row r="26" spans="1:22" s="13" customFormat="1" ht="15">
      <c r="A26" s="24">
        <v>18</v>
      </c>
      <c r="B26" s="21">
        <v>1</v>
      </c>
      <c r="C26" s="49" t="s">
        <v>1021</v>
      </c>
      <c r="D26" s="28" t="s">
        <v>1020</v>
      </c>
      <c r="E26" s="49" t="s">
        <v>1279</v>
      </c>
      <c r="F26" s="14" t="s">
        <v>42</v>
      </c>
      <c r="G26" s="22" t="s">
        <v>552</v>
      </c>
      <c r="H26" s="21">
        <v>0</v>
      </c>
      <c r="I26" s="27">
        <v>76</v>
      </c>
      <c r="J26" s="23">
        <f t="shared" si="0"/>
        <v>0</v>
      </c>
      <c r="K26" s="24" t="s">
        <v>1280</v>
      </c>
      <c r="L26" s="24"/>
      <c r="T26" s="26"/>
      <c r="U26" s="26"/>
      <c r="V26" s="26"/>
    </row>
    <row r="27" spans="1:22" s="13" customFormat="1" ht="15">
      <c r="A27" s="24">
        <v>19</v>
      </c>
      <c r="B27" s="21">
        <v>1</v>
      </c>
      <c r="C27" s="49" t="s">
        <v>1019</v>
      </c>
      <c r="D27" s="28" t="s">
        <v>1008</v>
      </c>
      <c r="E27" s="49" t="s">
        <v>1279</v>
      </c>
      <c r="F27" s="14" t="s">
        <v>43</v>
      </c>
      <c r="G27" s="22" t="s">
        <v>552</v>
      </c>
      <c r="H27" s="21">
        <v>0</v>
      </c>
      <c r="I27" s="27">
        <v>95</v>
      </c>
      <c r="J27" s="23">
        <f t="shared" si="0"/>
        <v>0</v>
      </c>
      <c r="K27" s="24" t="s">
        <v>1280</v>
      </c>
      <c r="L27" s="24"/>
      <c r="T27" s="26"/>
      <c r="U27" s="26"/>
      <c r="V27" s="26"/>
    </row>
    <row r="28" spans="1:22" s="13" customFormat="1" ht="15">
      <c r="A28" s="24">
        <v>20</v>
      </c>
      <c r="B28" s="21">
        <v>1</v>
      </c>
      <c r="C28" s="49" t="s">
        <v>1299</v>
      </c>
      <c r="D28" s="28" t="s">
        <v>1278</v>
      </c>
      <c r="E28" s="49" t="s">
        <v>1279</v>
      </c>
      <c r="F28" s="14" t="s">
        <v>1018</v>
      </c>
      <c r="G28" s="22" t="s">
        <v>552</v>
      </c>
      <c r="H28" s="21">
        <v>0</v>
      </c>
      <c r="I28" s="27">
        <v>36.5</v>
      </c>
      <c r="J28" s="23">
        <f t="shared" si="0"/>
        <v>0</v>
      </c>
      <c r="K28" s="24" t="s">
        <v>1280</v>
      </c>
      <c r="L28" s="24"/>
      <c r="T28" s="26"/>
      <c r="U28" s="26"/>
      <c r="V28" s="26"/>
    </row>
    <row r="29" spans="1:22" s="13" customFormat="1" ht="15">
      <c r="A29" s="24">
        <v>21</v>
      </c>
      <c r="B29" s="21">
        <v>1</v>
      </c>
      <c r="C29" s="49" t="s">
        <v>1017</v>
      </c>
      <c r="D29" s="28" t="s">
        <v>1016</v>
      </c>
      <c r="E29" s="49" t="s">
        <v>1279</v>
      </c>
      <c r="F29" s="14" t="s">
        <v>1015</v>
      </c>
      <c r="G29" s="22" t="s">
        <v>552</v>
      </c>
      <c r="H29" s="21">
        <v>0</v>
      </c>
      <c r="I29" s="27">
        <v>52</v>
      </c>
      <c r="J29" s="23">
        <f t="shared" si="0"/>
        <v>0</v>
      </c>
      <c r="K29" s="24" t="s">
        <v>1280</v>
      </c>
      <c r="L29" s="24"/>
      <c r="T29" s="26"/>
      <c r="U29" s="26"/>
      <c r="V29" s="26"/>
    </row>
    <row r="30" spans="1:22" s="13" customFormat="1" ht="15">
      <c r="A30" s="24">
        <v>22</v>
      </c>
      <c r="B30" s="25">
        <v>1</v>
      </c>
      <c r="C30" s="49" t="s">
        <v>210</v>
      </c>
      <c r="D30" s="50" t="s">
        <v>1278</v>
      </c>
      <c r="E30" s="49" t="s">
        <v>1279</v>
      </c>
      <c r="F30" s="30" t="s">
        <v>211</v>
      </c>
      <c r="G30" s="22" t="s">
        <v>536</v>
      </c>
      <c r="H30" s="21">
        <v>0</v>
      </c>
      <c r="I30" s="38">
        <v>282</v>
      </c>
      <c r="J30" s="31">
        <f t="shared" si="0"/>
        <v>0</v>
      </c>
      <c r="K30" s="24" t="s">
        <v>1279</v>
      </c>
      <c r="L30" s="25"/>
      <c r="T30" s="26"/>
      <c r="U30" s="26"/>
      <c r="V30" s="26"/>
    </row>
    <row r="31" spans="1:22" s="13" customFormat="1" ht="15">
      <c r="A31" s="24">
        <v>23</v>
      </c>
      <c r="B31" s="21">
        <v>1</v>
      </c>
      <c r="C31" s="49" t="s">
        <v>1301</v>
      </c>
      <c r="D31" s="28" t="s">
        <v>1278</v>
      </c>
      <c r="E31" s="49" t="s">
        <v>1279</v>
      </c>
      <c r="F31" s="14" t="s">
        <v>1317</v>
      </c>
      <c r="G31" s="22" t="s">
        <v>1278</v>
      </c>
      <c r="H31" s="21">
        <v>0</v>
      </c>
      <c r="I31" s="27">
        <v>8.25</v>
      </c>
      <c r="J31" s="23">
        <f t="shared" si="0"/>
        <v>0</v>
      </c>
      <c r="K31" s="24" t="s">
        <v>1298</v>
      </c>
      <c r="L31" s="25"/>
      <c r="T31" s="26"/>
      <c r="U31" s="26"/>
      <c r="V31" s="26"/>
    </row>
    <row r="32" spans="1:22" s="13" customFormat="1" ht="15">
      <c r="A32" s="24">
        <v>24</v>
      </c>
      <c r="B32" s="21">
        <v>1</v>
      </c>
      <c r="C32" s="49" t="s">
        <v>1318</v>
      </c>
      <c r="D32" s="28" t="s">
        <v>1330</v>
      </c>
      <c r="E32" s="49" t="s">
        <v>1279</v>
      </c>
      <c r="F32" s="14" t="s">
        <v>1014</v>
      </c>
      <c r="G32" s="22" t="s">
        <v>552</v>
      </c>
      <c r="H32" s="21">
        <v>0</v>
      </c>
      <c r="I32" s="27">
        <v>5.5</v>
      </c>
      <c r="J32" s="23">
        <f t="shared" si="0"/>
        <v>0</v>
      </c>
      <c r="K32" s="24" t="s">
        <v>1280</v>
      </c>
      <c r="L32" s="24"/>
      <c r="T32" s="26"/>
      <c r="U32" s="26"/>
      <c r="V32" s="26"/>
    </row>
    <row r="33" spans="1:12" s="13" customFormat="1" ht="15">
      <c r="A33" s="24">
        <v>25</v>
      </c>
      <c r="B33" s="24">
        <v>1</v>
      </c>
      <c r="C33" s="49" t="s">
        <v>1397</v>
      </c>
      <c r="D33" s="15" t="s">
        <v>15</v>
      </c>
      <c r="E33" s="70" t="s">
        <v>1282</v>
      </c>
      <c r="F33" s="30" t="s">
        <v>702</v>
      </c>
      <c r="G33" s="22" t="s">
        <v>554</v>
      </c>
      <c r="H33" s="21">
        <v>0</v>
      </c>
      <c r="I33" s="38">
        <v>49</v>
      </c>
      <c r="J33" s="31">
        <f t="shared" si="0"/>
        <v>0</v>
      </c>
      <c r="K33" s="24" t="s">
        <v>1280</v>
      </c>
      <c r="L33" s="24"/>
    </row>
    <row r="34" spans="1:22" s="13" customFormat="1" ht="15">
      <c r="A34" s="24">
        <v>26</v>
      </c>
      <c r="B34" s="21">
        <v>1</v>
      </c>
      <c r="C34" s="49" t="s">
        <v>1321</v>
      </c>
      <c r="D34" s="28" t="s">
        <v>1296</v>
      </c>
      <c r="E34" s="49" t="s">
        <v>1279</v>
      </c>
      <c r="F34" s="14" t="s">
        <v>1322</v>
      </c>
      <c r="G34" s="22" t="s">
        <v>1287</v>
      </c>
      <c r="H34" s="21">
        <v>0</v>
      </c>
      <c r="I34" s="27">
        <v>159</v>
      </c>
      <c r="J34" s="23">
        <f t="shared" si="0"/>
        <v>0</v>
      </c>
      <c r="K34" s="24" t="s">
        <v>1298</v>
      </c>
      <c r="L34" s="25"/>
      <c r="T34" s="26"/>
      <c r="U34" s="26"/>
      <c r="V34" s="26"/>
    </row>
    <row r="35" spans="1:22" s="13" customFormat="1" ht="15">
      <c r="A35" s="24">
        <v>27</v>
      </c>
      <c r="B35" s="21">
        <v>1</v>
      </c>
      <c r="C35" s="49" t="s">
        <v>1323</v>
      </c>
      <c r="D35" s="28" t="s">
        <v>1278</v>
      </c>
      <c r="E35" s="49" t="s">
        <v>1279</v>
      </c>
      <c r="F35" s="14" t="s">
        <v>1324</v>
      </c>
      <c r="G35" s="22" t="s">
        <v>1278</v>
      </c>
      <c r="H35" s="21">
        <v>0</v>
      </c>
      <c r="I35" s="27">
        <v>11</v>
      </c>
      <c r="J35" s="23">
        <f t="shared" si="0"/>
        <v>0</v>
      </c>
      <c r="K35" s="24" t="s">
        <v>1279</v>
      </c>
      <c r="L35" s="25"/>
      <c r="T35" s="26"/>
      <c r="U35" s="26"/>
      <c r="V35" s="26"/>
    </row>
    <row r="36" spans="1:22" s="13" customFormat="1" ht="15">
      <c r="A36" s="24">
        <v>28</v>
      </c>
      <c r="B36" s="21">
        <v>1</v>
      </c>
      <c r="C36" s="49" t="s">
        <v>1325</v>
      </c>
      <c r="D36" s="28" t="s">
        <v>1326</v>
      </c>
      <c r="E36" s="49" t="s">
        <v>1282</v>
      </c>
      <c r="F36" s="14" t="s">
        <v>1327</v>
      </c>
      <c r="G36" s="22" t="s">
        <v>1287</v>
      </c>
      <c r="H36" s="21">
        <v>0</v>
      </c>
      <c r="I36" s="27">
        <v>161</v>
      </c>
      <c r="J36" s="23">
        <f t="shared" si="0"/>
        <v>0</v>
      </c>
      <c r="K36" s="24" t="s">
        <v>1279</v>
      </c>
      <c r="L36" s="25"/>
      <c r="T36" s="26"/>
      <c r="U36" s="26"/>
      <c r="V36" s="26"/>
    </row>
    <row r="37" spans="1:22" s="13" customFormat="1" ht="15">
      <c r="A37" s="24">
        <v>29</v>
      </c>
      <c r="B37" s="21">
        <v>1</v>
      </c>
      <c r="C37" s="49" t="s">
        <v>1012</v>
      </c>
      <c r="D37" s="28" t="s">
        <v>1278</v>
      </c>
      <c r="E37" s="49" t="s">
        <v>1279</v>
      </c>
      <c r="F37" s="14" t="s">
        <v>45</v>
      </c>
      <c r="G37" s="22" t="s">
        <v>552</v>
      </c>
      <c r="H37" s="21">
        <v>0</v>
      </c>
      <c r="I37" s="27">
        <v>378</v>
      </c>
      <c r="J37" s="23">
        <f t="shared" si="0"/>
        <v>0</v>
      </c>
      <c r="K37" s="24" t="s">
        <v>1280</v>
      </c>
      <c r="L37" s="25" t="s">
        <v>1368</v>
      </c>
      <c r="T37" s="26"/>
      <c r="U37" s="26"/>
      <c r="V37" s="26"/>
    </row>
    <row r="38" spans="1:22" s="13" customFormat="1" ht="15">
      <c r="A38" s="24">
        <v>30</v>
      </c>
      <c r="B38" s="21">
        <v>1</v>
      </c>
      <c r="C38" s="49" t="s">
        <v>1328</v>
      </c>
      <c r="D38" s="28" t="s">
        <v>1278</v>
      </c>
      <c r="E38" s="49" t="s">
        <v>1279</v>
      </c>
      <c r="F38" s="14" t="s">
        <v>44</v>
      </c>
      <c r="G38" s="22" t="s">
        <v>1278</v>
      </c>
      <c r="H38" s="21">
        <v>0</v>
      </c>
      <c r="I38" s="27">
        <v>196</v>
      </c>
      <c r="J38" s="23">
        <f t="shared" si="0"/>
        <v>0</v>
      </c>
      <c r="K38" s="24" t="s">
        <v>1280</v>
      </c>
      <c r="L38" s="25"/>
      <c r="T38" s="26"/>
      <c r="U38" s="26"/>
      <c r="V38" s="26"/>
    </row>
    <row r="39" spans="1:22" s="13" customFormat="1" ht="15">
      <c r="A39" s="24">
        <v>31</v>
      </c>
      <c r="B39" s="21">
        <v>1</v>
      </c>
      <c r="C39" s="49" t="s">
        <v>1011</v>
      </c>
      <c r="D39" s="28" t="s">
        <v>1278</v>
      </c>
      <c r="E39" s="49" t="s">
        <v>1279</v>
      </c>
      <c r="F39" s="14" t="s">
        <v>1010</v>
      </c>
      <c r="G39" s="22" t="s">
        <v>552</v>
      </c>
      <c r="H39" s="21">
        <v>0</v>
      </c>
      <c r="I39" s="27">
        <v>132</v>
      </c>
      <c r="J39" s="23">
        <f t="shared" si="0"/>
        <v>0</v>
      </c>
      <c r="K39" s="24" t="s">
        <v>1280</v>
      </c>
      <c r="L39" s="25" t="s">
        <v>1368</v>
      </c>
      <c r="T39" s="26"/>
      <c r="U39" s="26"/>
      <c r="V39" s="26"/>
    </row>
    <row r="40" spans="1:22" s="13" customFormat="1" ht="15">
      <c r="A40" s="24">
        <v>32</v>
      </c>
      <c r="B40" s="21">
        <v>1</v>
      </c>
      <c r="C40" s="49" t="s">
        <v>1329</v>
      </c>
      <c r="D40" s="28" t="s">
        <v>1330</v>
      </c>
      <c r="E40" s="49" t="s">
        <v>1282</v>
      </c>
      <c r="F40" s="14" t="s">
        <v>994</v>
      </c>
      <c r="G40" s="22" t="s">
        <v>1287</v>
      </c>
      <c r="H40" s="21">
        <v>0</v>
      </c>
      <c r="I40" s="27">
        <v>28.5</v>
      </c>
      <c r="J40" s="23">
        <f t="shared" si="0"/>
        <v>0</v>
      </c>
      <c r="K40" s="24" t="s">
        <v>1280</v>
      </c>
      <c r="L40" s="25"/>
      <c r="T40" s="26"/>
      <c r="U40" s="26"/>
      <c r="V40" s="26"/>
    </row>
    <row r="41" spans="1:22" s="13" customFormat="1" ht="15">
      <c r="A41" s="24">
        <v>33</v>
      </c>
      <c r="B41" s="21">
        <v>1</v>
      </c>
      <c r="C41" s="49" t="s">
        <v>1333</v>
      </c>
      <c r="D41" s="28" t="s">
        <v>1330</v>
      </c>
      <c r="E41" s="49" t="s">
        <v>1282</v>
      </c>
      <c r="F41" s="14" t="s">
        <v>995</v>
      </c>
      <c r="G41" s="22" t="s">
        <v>1287</v>
      </c>
      <c r="H41" s="21">
        <v>0</v>
      </c>
      <c r="I41" s="27">
        <v>28.5</v>
      </c>
      <c r="J41" s="23">
        <f t="shared" si="0"/>
        <v>0</v>
      </c>
      <c r="K41" s="24" t="s">
        <v>1280</v>
      </c>
      <c r="L41" s="25"/>
      <c r="T41" s="26"/>
      <c r="U41" s="26"/>
      <c r="V41" s="26"/>
    </row>
    <row r="42" spans="1:22" s="13" customFormat="1" ht="15">
      <c r="A42" s="24">
        <v>34</v>
      </c>
      <c r="B42" s="21">
        <v>1</v>
      </c>
      <c r="C42" s="49" t="s">
        <v>1334</v>
      </c>
      <c r="D42" s="28" t="s">
        <v>1278</v>
      </c>
      <c r="E42" s="49" t="s">
        <v>1279</v>
      </c>
      <c r="F42" s="14" t="s">
        <v>47</v>
      </c>
      <c r="G42" s="22" t="s">
        <v>1278</v>
      </c>
      <c r="H42" s="21">
        <v>0</v>
      </c>
      <c r="I42" s="27">
        <v>39</v>
      </c>
      <c r="J42" s="23">
        <f t="shared" si="0"/>
        <v>0</v>
      </c>
      <c r="K42" s="24" t="s">
        <v>1280</v>
      </c>
      <c r="L42" s="25"/>
      <c r="T42" s="26"/>
      <c r="U42" s="26"/>
      <c r="V42" s="26"/>
    </row>
    <row r="43" spans="1:12" s="13" customFormat="1" ht="15">
      <c r="A43" s="24">
        <v>35</v>
      </c>
      <c r="B43" s="21">
        <v>1</v>
      </c>
      <c r="C43" s="49" t="s">
        <v>1335</v>
      </c>
      <c r="D43" s="28" t="s">
        <v>1278</v>
      </c>
      <c r="E43" s="49" t="s">
        <v>1279</v>
      </c>
      <c r="F43" s="14" t="s">
        <v>48</v>
      </c>
      <c r="G43" s="22" t="s">
        <v>1278</v>
      </c>
      <c r="H43" s="21">
        <v>0</v>
      </c>
      <c r="I43" s="27">
        <v>39</v>
      </c>
      <c r="J43" s="23">
        <f t="shared" si="0"/>
        <v>0</v>
      </c>
      <c r="K43" s="24" t="s">
        <v>1280</v>
      </c>
      <c r="L43" s="25"/>
    </row>
    <row r="44" spans="1:22" s="13" customFormat="1" ht="15">
      <c r="A44" s="24">
        <v>36</v>
      </c>
      <c r="B44" s="21">
        <v>1</v>
      </c>
      <c r="C44" s="49" t="s">
        <v>1336</v>
      </c>
      <c r="D44" s="28" t="s">
        <v>1281</v>
      </c>
      <c r="E44" s="49" t="s">
        <v>1282</v>
      </c>
      <c r="F44" s="14" t="s">
        <v>1302</v>
      </c>
      <c r="G44" s="22" t="s">
        <v>1287</v>
      </c>
      <c r="H44" s="21">
        <v>0</v>
      </c>
      <c r="I44" s="27">
        <v>24</v>
      </c>
      <c r="J44" s="23">
        <f t="shared" si="0"/>
        <v>0</v>
      </c>
      <c r="K44" s="24" t="s">
        <v>1280</v>
      </c>
      <c r="L44" s="25"/>
      <c r="T44" s="26"/>
      <c r="U44" s="26"/>
      <c r="V44" s="26"/>
    </row>
    <row r="45" spans="1:22" s="13" customFormat="1" ht="15">
      <c r="A45" s="24">
        <v>37</v>
      </c>
      <c r="B45" s="21">
        <v>1</v>
      </c>
      <c r="C45" s="49" t="s">
        <v>1337</v>
      </c>
      <c r="D45" s="28" t="s">
        <v>1338</v>
      </c>
      <c r="E45" s="49" t="s">
        <v>1282</v>
      </c>
      <c r="F45" s="14" t="s">
        <v>627</v>
      </c>
      <c r="G45" s="22" t="s">
        <v>764</v>
      </c>
      <c r="H45" s="21">
        <v>0</v>
      </c>
      <c r="I45" s="27">
        <v>11</v>
      </c>
      <c r="J45" s="23">
        <f t="shared" si="0"/>
        <v>0</v>
      </c>
      <c r="K45" s="24" t="s">
        <v>1298</v>
      </c>
      <c r="L45" s="25"/>
      <c r="T45" s="26"/>
      <c r="U45" s="26"/>
      <c r="V45" s="26"/>
    </row>
    <row r="46" spans="1:22" s="13" customFormat="1" ht="15">
      <c r="A46" s="24">
        <v>38</v>
      </c>
      <c r="B46" s="21">
        <v>1</v>
      </c>
      <c r="C46" s="49" t="s">
        <v>1009</v>
      </c>
      <c r="D46" s="50" t="s">
        <v>1008</v>
      </c>
      <c r="E46" s="49" t="s">
        <v>1279</v>
      </c>
      <c r="F46" s="14" t="s">
        <v>1007</v>
      </c>
      <c r="G46" s="22" t="s">
        <v>552</v>
      </c>
      <c r="H46" s="21">
        <v>0</v>
      </c>
      <c r="I46" s="67">
        <v>610</v>
      </c>
      <c r="J46" s="23">
        <f t="shared" si="0"/>
        <v>0</v>
      </c>
      <c r="K46" s="24" t="s">
        <v>1280</v>
      </c>
      <c r="L46" s="25" t="s">
        <v>1368</v>
      </c>
      <c r="T46" s="26"/>
      <c r="U46" s="26"/>
      <c r="V46" s="26"/>
    </row>
    <row r="47" spans="1:12" s="13" customFormat="1" ht="15">
      <c r="A47" s="24">
        <v>39</v>
      </c>
      <c r="B47" s="21">
        <v>1</v>
      </c>
      <c r="C47" s="49" t="s">
        <v>1339</v>
      </c>
      <c r="D47" s="28" t="s">
        <v>1340</v>
      </c>
      <c r="E47" s="49" t="s">
        <v>1282</v>
      </c>
      <c r="F47" s="14" t="s">
        <v>1111</v>
      </c>
      <c r="G47" s="22" t="s">
        <v>1287</v>
      </c>
      <c r="H47" s="21">
        <v>0</v>
      </c>
      <c r="I47" s="27">
        <v>195</v>
      </c>
      <c r="J47" s="23">
        <f t="shared" si="0"/>
        <v>0</v>
      </c>
      <c r="K47" s="24" t="s">
        <v>1280</v>
      </c>
      <c r="L47" s="25"/>
    </row>
    <row r="48" spans="1:22" s="13" customFormat="1" ht="15">
      <c r="A48" s="24">
        <v>40</v>
      </c>
      <c r="B48" s="21">
        <v>1</v>
      </c>
      <c r="C48" s="49" t="s">
        <v>1341</v>
      </c>
      <c r="D48" s="28" t="s">
        <v>1278</v>
      </c>
      <c r="E48" s="49" t="s">
        <v>1279</v>
      </c>
      <c r="F48" s="14" t="s">
        <v>49</v>
      </c>
      <c r="G48" s="22" t="s">
        <v>1278</v>
      </c>
      <c r="H48" s="21">
        <v>0</v>
      </c>
      <c r="I48" s="27">
        <v>86</v>
      </c>
      <c r="J48" s="23">
        <f t="shared" si="0"/>
        <v>0</v>
      </c>
      <c r="K48" s="24" t="s">
        <v>1280</v>
      </c>
      <c r="L48" s="25"/>
      <c r="T48" s="26"/>
      <c r="U48" s="26"/>
      <c r="V48" s="26"/>
    </row>
    <row r="49" spans="1:22" s="13" customFormat="1" ht="15">
      <c r="A49" s="24">
        <v>41</v>
      </c>
      <c r="B49" s="21">
        <v>1</v>
      </c>
      <c r="C49" s="49" t="s">
        <v>987</v>
      </c>
      <c r="D49" s="28" t="s">
        <v>1278</v>
      </c>
      <c r="E49" s="49" t="s">
        <v>1279</v>
      </c>
      <c r="F49" s="14" t="s">
        <v>50</v>
      </c>
      <c r="G49" s="22" t="s">
        <v>552</v>
      </c>
      <c r="H49" s="21">
        <v>0</v>
      </c>
      <c r="I49" s="27">
        <v>127</v>
      </c>
      <c r="J49" s="23">
        <f t="shared" si="0"/>
        <v>0</v>
      </c>
      <c r="K49" s="24" t="s">
        <v>1280</v>
      </c>
      <c r="L49" s="24"/>
      <c r="T49" s="26"/>
      <c r="U49" s="26"/>
      <c r="V49" s="26"/>
    </row>
    <row r="50" spans="1:22" s="13" customFormat="1" ht="15">
      <c r="A50" s="24">
        <v>42</v>
      </c>
      <c r="B50" s="24">
        <v>1</v>
      </c>
      <c r="C50" s="18" t="s">
        <v>671</v>
      </c>
      <c r="D50" s="17" t="s">
        <v>1340</v>
      </c>
      <c r="E50" s="18" t="s">
        <v>1282</v>
      </c>
      <c r="F50" s="75" t="s">
        <v>692</v>
      </c>
      <c r="G50" s="22" t="s">
        <v>553</v>
      </c>
      <c r="H50" s="21">
        <v>0</v>
      </c>
      <c r="I50" s="38">
        <v>44.5</v>
      </c>
      <c r="J50" s="23">
        <f t="shared" si="0"/>
        <v>0</v>
      </c>
      <c r="K50" s="41" t="s">
        <v>1280</v>
      </c>
      <c r="L50" s="24"/>
      <c r="T50" s="26"/>
      <c r="U50" s="26"/>
      <c r="V50" s="26"/>
    </row>
    <row r="51" spans="1:12" s="13" customFormat="1" ht="15">
      <c r="A51" s="24">
        <v>43</v>
      </c>
      <c r="B51" s="24">
        <v>1</v>
      </c>
      <c r="C51" s="18" t="s">
        <v>1398</v>
      </c>
      <c r="D51" s="17" t="s">
        <v>1278</v>
      </c>
      <c r="E51" s="18" t="s">
        <v>1279</v>
      </c>
      <c r="F51" s="75" t="s">
        <v>1399</v>
      </c>
      <c r="G51" s="22" t="s">
        <v>554</v>
      </c>
      <c r="H51" s="21">
        <v>0</v>
      </c>
      <c r="I51" s="38">
        <v>139</v>
      </c>
      <c r="J51" s="31">
        <f t="shared" si="0"/>
        <v>0</v>
      </c>
      <c r="K51" s="24" t="s">
        <v>1280</v>
      </c>
      <c r="L51" s="24"/>
    </row>
    <row r="52" spans="1:12" s="13" customFormat="1" ht="15">
      <c r="A52" s="24">
        <v>44</v>
      </c>
      <c r="B52" s="21">
        <v>1</v>
      </c>
      <c r="C52" s="49" t="s">
        <v>1124</v>
      </c>
      <c r="D52" s="61" t="s">
        <v>13</v>
      </c>
      <c r="E52" s="60" t="s">
        <v>1282</v>
      </c>
      <c r="F52" s="30" t="s">
        <v>1125</v>
      </c>
      <c r="G52" s="22" t="s">
        <v>1263</v>
      </c>
      <c r="H52" s="21">
        <v>0</v>
      </c>
      <c r="I52" s="38">
        <v>32.5</v>
      </c>
      <c r="J52" s="31">
        <f t="shared" si="0"/>
        <v>0</v>
      </c>
      <c r="K52" s="24" t="s">
        <v>1280</v>
      </c>
      <c r="L52" s="24"/>
    </row>
    <row r="53" spans="1:22" s="13" customFormat="1" ht="15">
      <c r="A53" s="24">
        <v>45</v>
      </c>
      <c r="B53" s="21">
        <v>1</v>
      </c>
      <c r="C53" s="49" t="s">
        <v>986</v>
      </c>
      <c r="D53" s="28" t="s">
        <v>985</v>
      </c>
      <c r="E53" s="49" t="s">
        <v>1282</v>
      </c>
      <c r="F53" s="14" t="s">
        <v>984</v>
      </c>
      <c r="G53" s="22" t="s">
        <v>552</v>
      </c>
      <c r="H53" s="21">
        <v>0</v>
      </c>
      <c r="I53" s="27">
        <v>30</v>
      </c>
      <c r="J53" s="23">
        <f t="shared" si="0"/>
        <v>0</v>
      </c>
      <c r="K53" s="24" t="s">
        <v>1280</v>
      </c>
      <c r="L53" s="24"/>
      <c r="T53" s="26"/>
      <c r="U53" s="26"/>
      <c r="V53" s="26"/>
    </row>
    <row r="54" spans="1:22" s="13" customFormat="1" ht="15">
      <c r="A54" s="24">
        <v>46</v>
      </c>
      <c r="B54" s="21">
        <v>1</v>
      </c>
      <c r="C54" s="49" t="s">
        <v>983</v>
      </c>
      <c r="D54" s="50" t="s">
        <v>190</v>
      </c>
      <c r="E54" s="49" t="s">
        <v>1282</v>
      </c>
      <c r="F54" s="14" t="s">
        <v>982</v>
      </c>
      <c r="G54" s="22" t="s">
        <v>552</v>
      </c>
      <c r="H54" s="21">
        <v>0</v>
      </c>
      <c r="I54" s="27">
        <v>318</v>
      </c>
      <c r="J54" s="23">
        <f t="shared" si="0"/>
        <v>0</v>
      </c>
      <c r="K54" s="24" t="s">
        <v>1280</v>
      </c>
      <c r="L54" s="24"/>
      <c r="T54" s="26"/>
      <c r="U54" s="26"/>
      <c r="V54" s="26"/>
    </row>
    <row r="55" spans="1:22" s="13" customFormat="1" ht="15">
      <c r="A55" s="24">
        <v>47</v>
      </c>
      <c r="B55" s="21">
        <v>1</v>
      </c>
      <c r="C55" s="49" t="s">
        <v>981</v>
      </c>
      <c r="D55" s="28" t="s">
        <v>1278</v>
      </c>
      <c r="E55" s="49" t="s">
        <v>1279</v>
      </c>
      <c r="F55" s="14" t="s">
        <v>51</v>
      </c>
      <c r="G55" s="22" t="s">
        <v>552</v>
      </c>
      <c r="H55" s="21">
        <v>0</v>
      </c>
      <c r="I55" s="27">
        <v>126</v>
      </c>
      <c r="J55" s="23">
        <f t="shared" si="0"/>
        <v>0</v>
      </c>
      <c r="K55" s="24" t="s">
        <v>1280</v>
      </c>
      <c r="L55" s="24"/>
      <c r="T55" s="26"/>
      <c r="U55" s="26"/>
      <c r="V55" s="26"/>
    </row>
    <row r="56" spans="1:22" s="13" customFormat="1" ht="15">
      <c r="A56" s="24">
        <v>48</v>
      </c>
      <c r="B56" s="21">
        <v>1</v>
      </c>
      <c r="C56" s="49" t="s">
        <v>1342</v>
      </c>
      <c r="D56" s="28" t="s">
        <v>1278</v>
      </c>
      <c r="E56" s="49" t="s">
        <v>1279</v>
      </c>
      <c r="F56" s="14" t="s">
        <v>57</v>
      </c>
      <c r="G56" s="22" t="s">
        <v>453</v>
      </c>
      <c r="H56" s="21">
        <v>0</v>
      </c>
      <c r="I56" s="27">
        <v>127</v>
      </c>
      <c r="J56" s="23">
        <f t="shared" si="0"/>
        <v>0</v>
      </c>
      <c r="K56" s="24" t="s">
        <v>1280</v>
      </c>
      <c r="L56" s="25" t="s">
        <v>1368</v>
      </c>
      <c r="T56" s="26"/>
      <c r="U56" s="26"/>
      <c r="V56" s="26"/>
    </row>
    <row r="57" spans="1:22" s="13" customFormat="1" ht="15">
      <c r="A57" s="24">
        <v>49</v>
      </c>
      <c r="B57" s="21">
        <v>1</v>
      </c>
      <c r="C57" s="49" t="s">
        <v>980</v>
      </c>
      <c r="D57" s="28" t="s">
        <v>1278</v>
      </c>
      <c r="E57" s="49" t="s">
        <v>1279</v>
      </c>
      <c r="F57" s="14" t="s">
        <v>52</v>
      </c>
      <c r="G57" s="22" t="s">
        <v>552</v>
      </c>
      <c r="H57" s="21">
        <v>0</v>
      </c>
      <c r="I57" s="27">
        <v>167</v>
      </c>
      <c r="J57" s="23">
        <f t="shared" si="0"/>
        <v>0</v>
      </c>
      <c r="K57" s="24" t="s">
        <v>1280</v>
      </c>
      <c r="L57" s="24"/>
      <c r="T57" s="26"/>
      <c r="U57" s="26"/>
      <c r="V57" s="26"/>
    </row>
    <row r="58" spans="1:22" s="13" customFormat="1" ht="15">
      <c r="A58" s="24">
        <v>50</v>
      </c>
      <c r="B58" s="21">
        <v>1</v>
      </c>
      <c r="C58" s="49" t="s">
        <v>1343</v>
      </c>
      <c r="D58" s="28" t="s">
        <v>1344</v>
      </c>
      <c r="E58" s="49" t="s">
        <v>1279</v>
      </c>
      <c r="F58" s="14" t="s">
        <v>1071</v>
      </c>
      <c r="G58" s="22" t="s">
        <v>1287</v>
      </c>
      <c r="H58" s="21">
        <v>0</v>
      </c>
      <c r="I58" s="27">
        <v>19</v>
      </c>
      <c r="J58" s="23">
        <f t="shared" si="0"/>
        <v>0</v>
      </c>
      <c r="K58" s="24" t="s">
        <v>1298</v>
      </c>
      <c r="L58" s="25"/>
      <c r="T58" s="26"/>
      <c r="U58" s="26"/>
      <c r="V58" s="26"/>
    </row>
    <row r="59" spans="1:22" s="13" customFormat="1" ht="15">
      <c r="A59" s="24">
        <v>51</v>
      </c>
      <c r="B59" s="21">
        <v>1</v>
      </c>
      <c r="C59" s="49" t="s">
        <v>1345</v>
      </c>
      <c r="D59" s="28" t="s">
        <v>1278</v>
      </c>
      <c r="E59" s="49" t="s">
        <v>1279</v>
      </c>
      <c r="F59" s="14" t="s">
        <v>53</v>
      </c>
      <c r="G59" s="22" t="s">
        <v>1278</v>
      </c>
      <c r="H59" s="21">
        <v>0</v>
      </c>
      <c r="I59" s="27">
        <v>264</v>
      </c>
      <c r="J59" s="23">
        <f t="shared" si="0"/>
        <v>0</v>
      </c>
      <c r="K59" s="24" t="s">
        <v>1298</v>
      </c>
      <c r="L59" s="25" t="s">
        <v>1368</v>
      </c>
      <c r="T59" s="26"/>
      <c r="U59" s="26"/>
      <c r="V59" s="26"/>
    </row>
    <row r="60" spans="1:22" s="13" customFormat="1" ht="15">
      <c r="A60" s="24">
        <v>52</v>
      </c>
      <c r="B60" s="21">
        <v>1</v>
      </c>
      <c r="C60" s="49" t="s">
        <v>1346</v>
      </c>
      <c r="D60" s="28" t="s">
        <v>1278</v>
      </c>
      <c r="E60" s="49" t="s">
        <v>1279</v>
      </c>
      <c r="F60" s="14" t="s">
        <v>54</v>
      </c>
      <c r="G60" s="22" t="s">
        <v>1278</v>
      </c>
      <c r="H60" s="21">
        <v>0</v>
      </c>
      <c r="I60" s="27">
        <v>272</v>
      </c>
      <c r="J60" s="23">
        <f t="shared" si="0"/>
        <v>0</v>
      </c>
      <c r="K60" s="24" t="s">
        <v>1298</v>
      </c>
      <c r="L60" s="25" t="s">
        <v>1368</v>
      </c>
      <c r="T60" s="26"/>
      <c r="U60" s="26"/>
      <c r="V60" s="26"/>
    </row>
    <row r="61" spans="1:12" s="13" customFormat="1" ht="15">
      <c r="A61" s="24">
        <v>53</v>
      </c>
      <c r="B61" s="21">
        <v>1</v>
      </c>
      <c r="C61" s="49" t="s">
        <v>1348</v>
      </c>
      <c r="D61" s="28" t="s">
        <v>1278</v>
      </c>
      <c r="E61" s="49" t="s">
        <v>1279</v>
      </c>
      <c r="F61" s="14" t="s">
        <v>55</v>
      </c>
      <c r="G61" s="22" t="s">
        <v>1278</v>
      </c>
      <c r="H61" s="21">
        <v>0</v>
      </c>
      <c r="I61" s="27">
        <v>222</v>
      </c>
      <c r="J61" s="23">
        <f t="shared" si="0"/>
        <v>0</v>
      </c>
      <c r="K61" s="24" t="s">
        <v>1298</v>
      </c>
      <c r="L61" s="25" t="s">
        <v>1368</v>
      </c>
    </row>
    <row r="62" spans="1:12" s="13" customFormat="1" ht="15">
      <c r="A62" s="24">
        <v>54</v>
      </c>
      <c r="B62" s="21">
        <v>1</v>
      </c>
      <c r="C62" s="49" t="s">
        <v>1350</v>
      </c>
      <c r="D62" s="28" t="s">
        <v>1278</v>
      </c>
      <c r="E62" s="49" t="s">
        <v>1279</v>
      </c>
      <c r="F62" s="14" t="s">
        <v>56</v>
      </c>
      <c r="G62" s="22" t="s">
        <v>1278</v>
      </c>
      <c r="H62" s="21">
        <v>0</v>
      </c>
      <c r="I62" s="27">
        <v>113</v>
      </c>
      <c r="J62" s="23">
        <f t="shared" si="0"/>
        <v>0</v>
      </c>
      <c r="K62" s="24" t="s">
        <v>1280</v>
      </c>
      <c r="L62" s="25" t="s">
        <v>1368</v>
      </c>
    </row>
    <row r="63" spans="1:12" s="13" customFormat="1" ht="15">
      <c r="A63" s="24">
        <v>55</v>
      </c>
      <c r="B63" s="21">
        <v>1</v>
      </c>
      <c r="C63" s="49" t="s">
        <v>1351</v>
      </c>
      <c r="D63" s="28" t="s">
        <v>1278</v>
      </c>
      <c r="E63" s="49" t="s">
        <v>1279</v>
      </c>
      <c r="F63" s="14" t="s">
        <v>58</v>
      </c>
      <c r="G63" s="22" t="s">
        <v>1278</v>
      </c>
      <c r="H63" s="21">
        <v>0</v>
      </c>
      <c r="I63" s="27">
        <v>675</v>
      </c>
      <c r="J63" s="23">
        <f t="shared" si="0"/>
        <v>0</v>
      </c>
      <c r="K63" s="24" t="s">
        <v>1280</v>
      </c>
      <c r="L63" s="25" t="s">
        <v>1368</v>
      </c>
    </row>
    <row r="64" spans="1:12" s="13" customFormat="1" ht="15">
      <c r="A64" s="24">
        <v>56</v>
      </c>
      <c r="B64" s="21">
        <v>1</v>
      </c>
      <c r="C64" s="49" t="s">
        <v>1352</v>
      </c>
      <c r="D64" s="28" t="s">
        <v>1278</v>
      </c>
      <c r="E64" s="49" t="s">
        <v>1279</v>
      </c>
      <c r="F64" s="14" t="s">
        <v>59</v>
      </c>
      <c r="G64" s="22" t="s">
        <v>1278</v>
      </c>
      <c r="H64" s="21">
        <v>0</v>
      </c>
      <c r="I64" s="27">
        <v>106</v>
      </c>
      <c r="J64" s="23">
        <f t="shared" si="0"/>
        <v>0</v>
      </c>
      <c r="K64" s="24" t="s">
        <v>1280</v>
      </c>
      <c r="L64" s="25" t="s">
        <v>1368</v>
      </c>
    </row>
    <row r="65" spans="1:13" s="13" customFormat="1" ht="15">
      <c r="A65" s="24">
        <v>57</v>
      </c>
      <c r="B65" s="21">
        <v>1</v>
      </c>
      <c r="C65" s="49" t="s">
        <v>1353</v>
      </c>
      <c r="D65" s="28" t="s">
        <v>1284</v>
      </c>
      <c r="E65" s="49" t="s">
        <v>1279</v>
      </c>
      <c r="F65" s="14" t="s">
        <v>1064</v>
      </c>
      <c r="G65" s="22" t="s">
        <v>1287</v>
      </c>
      <c r="H65" s="21">
        <v>0</v>
      </c>
      <c r="I65" s="27">
        <v>860</v>
      </c>
      <c r="J65" s="23">
        <f t="shared" si="0"/>
        <v>0</v>
      </c>
      <c r="K65" s="24" t="s">
        <v>1298</v>
      </c>
      <c r="L65" s="25" t="s">
        <v>1368</v>
      </c>
      <c r="M65" s="14" t="s">
        <v>196</v>
      </c>
    </row>
    <row r="66" spans="1:12" s="13" customFormat="1" ht="15">
      <c r="A66" s="24">
        <v>58</v>
      </c>
      <c r="B66" s="21">
        <v>1</v>
      </c>
      <c r="C66" s="49" t="s">
        <v>868</v>
      </c>
      <c r="D66" s="15" t="s">
        <v>1326</v>
      </c>
      <c r="E66" s="70" t="s">
        <v>1282</v>
      </c>
      <c r="F66" s="30" t="s">
        <v>869</v>
      </c>
      <c r="G66" s="22" t="s">
        <v>895</v>
      </c>
      <c r="H66" s="21">
        <v>0</v>
      </c>
      <c r="I66" s="40">
        <v>25.5</v>
      </c>
      <c r="J66" s="23">
        <f t="shared" si="0"/>
        <v>0</v>
      </c>
      <c r="K66" s="24" t="s">
        <v>1280</v>
      </c>
      <c r="L66" s="24"/>
    </row>
    <row r="67" spans="1:12" s="13" customFormat="1" ht="15">
      <c r="A67" s="24">
        <v>59</v>
      </c>
      <c r="B67" s="21">
        <v>1</v>
      </c>
      <c r="C67" s="49" t="s">
        <v>979</v>
      </c>
      <c r="D67" s="28" t="s">
        <v>1278</v>
      </c>
      <c r="E67" s="49" t="s">
        <v>1279</v>
      </c>
      <c r="F67" s="14" t="s">
        <v>60</v>
      </c>
      <c r="G67" s="22" t="s">
        <v>552</v>
      </c>
      <c r="H67" s="21">
        <v>0</v>
      </c>
      <c r="I67" s="27">
        <v>276</v>
      </c>
      <c r="J67" s="23">
        <f t="shared" si="0"/>
        <v>0</v>
      </c>
      <c r="K67" s="24" t="s">
        <v>1280</v>
      </c>
      <c r="L67" s="25" t="s">
        <v>1368</v>
      </c>
    </row>
    <row r="68" spans="1:12" s="13" customFormat="1" ht="15">
      <c r="A68" s="24">
        <v>60</v>
      </c>
      <c r="B68" s="21">
        <v>1</v>
      </c>
      <c r="C68" s="49" t="s">
        <v>1354</v>
      </c>
      <c r="D68" s="28" t="s">
        <v>1278</v>
      </c>
      <c r="E68" s="49" t="s">
        <v>1279</v>
      </c>
      <c r="F68" s="14" t="s">
        <v>61</v>
      </c>
      <c r="G68" s="22" t="s">
        <v>1278</v>
      </c>
      <c r="H68" s="21">
        <v>0</v>
      </c>
      <c r="I68" s="27">
        <v>216</v>
      </c>
      <c r="J68" s="23">
        <f t="shared" si="0"/>
        <v>0</v>
      </c>
      <c r="K68" s="24" t="s">
        <v>1279</v>
      </c>
      <c r="L68" s="25" t="s">
        <v>1368</v>
      </c>
    </row>
    <row r="69" spans="1:12" s="13" customFormat="1" ht="15">
      <c r="A69" s="24">
        <v>61</v>
      </c>
      <c r="B69" s="24">
        <v>1</v>
      </c>
      <c r="C69" s="18" t="s">
        <v>672</v>
      </c>
      <c r="D69" s="17" t="s">
        <v>1278</v>
      </c>
      <c r="E69" s="18" t="s">
        <v>1279</v>
      </c>
      <c r="F69" s="75" t="s">
        <v>693</v>
      </c>
      <c r="G69" s="22" t="s">
        <v>553</v>
      </c>
      <c r="H69" s="21">
        <v>0</v>
      </c>
      <c r="I69" s="38">
        <v>256</v>
      </c>
      <c r="J69" s="23">
        <f t="shared" si="0"/>
        <v>0</v>
      </c>
      <c r="K69" s="24" t="s">
        <v>1280</v>
      </c>
      <c r="L69" s="25" t="s">
        <v>1368</v>
      </c>
    </row>
    <row r="70" spans="1:12" s="13" customFormat="1" ht="15">
      <c r="A70" s="24">
        <v>62</v>
      </c>
      <c r="B70" s="24">
        <v>1</v>
      </c>
      <c r="C70" s="18" t="s">
        <v>1400</v>
      </c>
      <c r="D70" s="17" t="s">
        <v>1278</v>
      </c>
      <c r="E70" s="18" t="s">
        <v>1279</v>
      </c>
      <c r="F70" s="75" t="s">
        <v>1401</v>
      </c>
      <c r="G70" s="22" t="s">
        <v>554</v>
      </c>
      <c r="H70" s="21">
        <v>0</v>
      </c>
      <c r="I70" s="63">
        <v>284</v>
      </c>
      <c r="J70" s="31">
        <f t="shared" si="0"/>
        <v>0</v>
      </c>
      <c r="K70" s="24" t="s">
        <v>1280</v>
      </c>
      <c r="L70" s="24"/>
    </row>
    <row r="71" spans="1:12" s="13" customFormat="1" ht="15">
      <c r="A71" s="24">
        <v>63</v>
      </c>
      <c r="B71" s="21">
        <v>1</v>
      </c>
      <c r="C71" s="49" t="s">
        <v>896</v>
      </c>
      <c r="D71" s="28" t="s">
        <v>1278</v>
      </c>
      <c r="E71" s="49" t="s">
        <v>1279</v>
      </c>
      <c r="F71" s="30" t="s">
        <v>897</v>
      </c>
      <c r="G71" s="22" t="s">
        <v>955</v>
      </c>
      <c r="H71" s="21">
        <v>0</v>
      </c>
      <c r="I71" s="38">
        <v>7</v>
      </c>
      <c r="J71" s="23">
        <f t="shared" si="0"/>
        <v>0</v>
      </c>
      <c r="K71" s="24" t="s">
        <v>1279</v>
      </c>
      <c r="L71" s="24"/>
    </row>
    <row r="72" spans="1:12" s="13" customFormat="1" ht="15">
      <c r="A72" s="24">
        <v>64</v>
      </c>
      <c r="B72" s="21">
        <v>1</v>
      </c>
      <c r="C72" s="49" t="s">
        <v>1355</v>
      </c>
      <c r="D72" s="28" t="s">
        <v>1278</v>
      </c>
      <c r="E72" s="49" t="s">
        <v>1279</v>
      </c>
      <c r="F72" s="14" t="s">
        <v>1356</v>
      </c>
      <c r="G72" s="22" t="s">
        <v>1278</v>
      </c>
      <c r="H72" s="21">
        <v>0</v>
      </c>
      <c r="I72" s="27">
        <v>24</v>
      </c>
      <c r="J72" s="23">
        <f t="shared" si="0"/>
        <v>0</v>
      </c>
      <c r="K72" s="24" t="s">
        <v>1280</v>
      </c>
      <c r="L72" s="25"/>
    </row>
    <row r="73" spans="1:12" s="13" customFormat="1" ht="15">
      <c r="A73" s="24">
        <v>65</v>
      </c>
      <c r="B73" s="21">
        <v>1</v>
      </c>
      <c r="C73" s="49" t="s">
        <v>1358</v>
      </c>
      <c r="D73" s="28" t="s">
        <v>1359</v>
      </c>
      <c r="E73" s="49" t="s">
        <v>1282</v>
      </c>
      <c r="F73" s="14" t="s">
        <v>1360</v>
      </c>
      <c r="G73" s="22" t="s">
        <v>1287</v>
      </c>
      <c r="H73" s="21">
        <v>0</v>
      </c>
      <c r="I73" s="27">
        <v>171</v>
      </c>
      <c r="J73" s="23">
        <f aca="true" t="shared" si="1" ref="J73:J136">H73*I73</f>
        <v>0</v>
      </c>
      <c r="K73" s="24" t="s">
        <v>1279</v>
      </c>
      <c r="L73" s="25"/>
    </row>
    <row r="74" spans="1:12" s="13" customFormat="1" ht="15">
      <c r="A74" s="24">
        <v>66</v>
      </c>
      <c r="B74" s="21">
        <v>1</v>
      </c>
      <c r="C74" s="49" t="s">
        <v>1361</v>
      </c>
      <c r="D74" s="28" t="s">
        <v>1357</v>
      </c>
      <c r="E74" s="49" t="s">
        <v>1282</v>
      </c>
      <c r="F74" s="14" t="s">
        <v>1362</v>
      </c>
      <c r="G74" s="22" t="s">
        <v>1287</v>
      </c>
      <c r="H74" s="21">
        <v>0</v>
      </c>
      <c r="I74" s="27">
        <v>24.5</v>
      </c>
      <c r="J74" s="23">
        <f t="shared" si="1"/>
        <v>0</v>
      </c>
      <c r="K74" s="24" t="s">
        <v>1280</v>
      </c>
      <c r="L74" s="25"/>
    </row>
    <row r="75" spans="1:12" s="13" customFormat="1" ht="15">
      <c r="A75" s="24">
        <v>67</v>
      </c>
      <c r="B75" s="21">
        <v>1</v>
      </c>
      <c r="C75" s="49" t="s">
        <v>1363</v>
      </c>
      <c r="D75" s="28" t="s">
        <v>1326</v>
      </c>
      <c r="E75" s="49" t="s">
        <v>1279</v>
      </c>
      <c r="F75" s="14" t="s">
        <v>610</v>
      </c>
      <c r="G75" s="22" t="s">
        <v>1287</v>
      </c>
      <c r="H75" s="21">
        <v>0</v>
      </c>
      <c r="I75" s="27">
        <v>148</v>
      </c>
      <c r="J75" s="23">
        <f t="shared" si="1"/>
        <v>0</v>
      </c>
      <c r="K75" s="24" t="s">
        <v>1298</v>
      </c>
      <c r="L75" s="25"/>
    </row>
    <row r="76" spans="1:12" s="13" customFormat="1" ht="15">
      <c r="A76" s="24">
        <v>68</v>
      </c>
      <c r="B76" s="21">
        <v>1</v>
      </c>
      <c r="C76" s="49" t="s">
        <v>1364</v>
      </c>
      <c r="D76" s="28" t="s">
        <v>1357</v>
      </c>
      <c r="E76" s="49" t="s">
        <v>1279</v>
      </c>
      <c r="F76" s="14" t="s">
        <v>1365</v>
      </c>
      <c r="G76" s="22" t="s">
        <v>774</v>
      </c>
      <c r="H76" s="21">
        <v>0</v>
      </c>
      <c r="I76" s="27">
        <v>15.5</v>
      </c>
      <c r="J76" s="23">
        <f t="shared" si="1"/>
        <v>0</v>
      </c>
      <c r="K76" s="24" t="s">
        <v>1298</v>
      </c>
      <c r="L76" s="25"/>
    </row>
    <row r="77" spans="1:12" s="13" customFormat="1" ht="15">
      <c r="A77" s="24">
        <v>69</v>
      </c>
      <c r="B77" s="21">
        <v>1</v>
      </c>
      <c r="C77" s="49" t="s">
        <v>1369</v>
      </c>
      <c r="D77" s="28" t="s">
        <v>1281</v>
      </c>
      <c r="E77" s="49" t="s">
        <v>1282</v>
      </c>
      <c r="F77" s="14" t="s">
        <v>1303</v>
      </c>
      <c r="G77" s="22" t="s">
        <v>1287</v>
      </c>
      <c r="H77" s="21">
        <v>0</v>
      </c>
      <c r="I77" s="27">
        <v>16</v>
      </c>
      <c r="J77" s="23">
        <f t="shared" si="1"/>
        <v>0</v>
      </c>
      <c r="K77" s="24" t="s">
        <v>1280</v>
      </c>
      <c r="L77" s="25"/>
    </row>
    <row r="78" spans="1:12" s="13" customFormat="1" ht="15">
      <c r="A78" s="24">
        <v>70</v>
      </c>
      <c r="B78" s="21">
        <v>1</v>
      </c>
      <c r="C78" s="49" t="s">
        <v>1370</v>
      </c>
      <c r="D78" s="28" t="s">
        <v>1281</v>
      </c>
      <c r="E78" s="49" t="s">
        <v>1282</v>
      </c>
      <c r="F78" s="14" t="s">
        <v>1371</v>
      </c>
      <c r="G78" s="22" t="s">
        <v>1287</v>
      </c>
      <c r="H78" s="21">
        <v>0</v>
      </c>
      <c r="I78" s="27">
        <v>9.5</v>
      </c>
      <c r="J78" s="23">
        <f t="shared" si="1"/>
        <v>0</v>
      </c>
      <c r="K78" s="24" t="s">
        <v>1280</v>
      </c>
      <c r="L78" s="25"/>
    </row>
    <row r="79" spans="1:12" s="13" customFormat="1" ht="15">
      <c r="A79" s="24">
        <v>71</v>
      </c>
      <c r="B79" s="21">
        <v>1</v>
      </c>
      <c r="C79" s="49" t="s">
        <v>1372</v>
      </c>
      <c r="D79" s="28" t="s">
        <v>1281</v>
      </c>
      <c r="E79" s="49" t="s">
        <v>1282</v>
      </c>
      <c r="F79" s="14" t="s">
        <v>1304</v>
      </c>
      <c r="G79" s="22" t="s">
        <v>1287</v>
      </c>
      <c r="H79" s="21">
        <v>0</v>
      </c>
      <c r="I79" s="27">
        <v>3.5</v>
      </c>
      <c r="J79" s="23">
        <f t="shared" si="1"/>
        <v>0</v>
      </c>
      <c r="K79" s="24" t="s">
        <v>1280</v>
      </c>
      <c r="L79" s="25"/>
    </row>
    <row r="80" spans="1:12" s="13" customFormat="1" ht="15">
      <c r="A80" s="24">
        <v>72</v>
      </c>
      <c r="B80" s="21">
        <v>1</v>
      </c>
      <c r="C80" s="49" t="s">
        <v>1373</v>
      </c>
      <c r="D80" s="28" t="s">
        <v>1281</v>
      </c>
      <c r="E80" s="49" t="s">
        <v>1374</v>
      </c>
      <c r="F80" s="14" t="s">
        <v>1305</v>
      </c>
      <c r="G80" s="22" t="s">
        <v>1287</v>
      </c>
      <c r="H80" s="21">
        <v>0</v>
      </c>
      <c r="I80" s="27">
        <v>278</v>
      </c>
      <c r="J80" s="23">
        <f t="shared" si="1"/>
        <v>0</v>
      </c>
      <c r="K80" s="24" t="s">
        <v>1280</v>
      </c>
      <c r="L80" s="25" t="s">
        <v>1368</v>
      </c>
    </row>
    <row r="81" spans="1:12" s="13" customFormat="1" ht="15">
      <c r="A81" s="24">
        <v>73</v>
      </c>
      <c r="B81" s="21">
        <v>1</v>
      </c>
      <c r="C81" s="49" t="s">
        <v>1375</v>
      </c>
      <c r="D81" s="28" t="s">
        <v>1359</v>
      </c>
      <c r="E81" s="49" t="s">
        <v>1282</v>
      </c>
      <c r="F81" s="14" t="s">
        <v>1376</v>
      </c>
      <c r="G81" s="22" t="s">
        <v>774</v>
      </c>
      <c r="H81" s="21">
        <v>0</v>
      </c>
      <c r="I81" s="27">
        <v>264</v>
      </c>
      <c r="J81" s="23">
        <f t="shared" si="1"/>
        <v>0</v>
      </c>
      <c r="K81" s="24" t="s">
        <v>1280</v>
      </c>
      <c r="L81" s="25"/>
    </row>
    <row r="82" spans="1:12" s="13" customFormat="1" ht="15">
      <c r="A82" s="24">
        <v>74</v>
      </c>
      <c r="B82" s="21">
        <v>1</v>
      </c>
      <c r="C82" s="49" t="s">
        <v>1377</v>
      </c>
      <c r="D82" s="28" t="s">
        <v>1326</v>
      </c>
      <c r="E82" s="49" t="s">
        <v>1279</v>
      </c>
      <c r="F82" s="14" t="s">
        <v>1378</v>
      </c>
      <c r="G82" s="22" t="s">
        <v>1287</v>
      </c>
      <c r="H82" s="21">
        <v>0</v>
      </c>
      <c r="I82" s="27">
        <v>22</v>
      </c>
      <c r="J82" s="23">
        <f t="shared" si="1"/>
        <v>0</v>
      </c>
      <c r="K82" s="24" t="s">
        <v>1298</v>
      </c>
      <c r="L82" s="25" t="s">
        <v>1379</v>
      </c>
    </row>
    <row r="83" spans="1:12" s="13" customFormat="1" ht="15">
      <c r="A83" s="24">
        <v>75</v>
      </c>
      <c r="B83" s="21">
        <v>1</v>
      </c>
      <c r="C83" s="49" t="s">
        <v>1380</v>
      </c>
      <c r="D83" s="28" t="s">
        <v>1338</v>
      </c>
      <c r="E83" s="49" t="s">
        <v>1282</v>
      </c>
      <c r="F83" s="14" t="s">
        <v>1381</v>
      </c>
      <c r="G83" s="22" t="s">
        <v>774</v>
      </c>
      <c r="H83" s="21">
        <v>0</v>
      </c>
      <c r="I83" s="27">
        <v>32</v>
      </c>
      <c r="J83" s="23">
        <f t="shared" si="1"/>
        <v>0</v>
      </c>
      <c r="K83" s="24" t="s">
        <v>1298</v>
      </c>
      <c r="L83" s="25"/>
    </row>
    <row r="84" spans="1:12" s="13" customFormat="1" ht="15">
      <c r="A84" s="24">
        <v>76</v>
      </c>
      <c r="B84" s="21">
        <v>1</v>
      </c>
      <c r="C84" s="49" t="s">
        <v>1382</v>
      </c>
      <c r="D84" s="28" t="s">
        <v>1281</v>
      </c>
      <c r="E84" s="49" t="s">
        <v>1374</v>
      </c>
      <c r="F84" s="14" t="s">
        <v>1306</v>
      </c>
      <c r="G84" s="22" t="s">
        <v>774</v>
      </c>
      <c r="H84" s="21">
        <v>0</v>
      </c>
      <c r="I84" s="27">
        <v>23</v>
      </c>
      <c r="J84" s="23">
        <f t="shared" si="1"/>
        <v>0</v>
      </c>
      <c r="K84" s="24" t="s">
        <v>1279</v>
      </c>
      <c r="L84" s="25"/>
    </row>
    <row r="85" spans="1:12" s="13" customFormat="1" ht="15">
      <c r="A85" s="24">
        <v>77</v>
      </c>
      <c r="B85" s="21">
        <v>1</v>
      </c>
      <c r="C85" s="49" t="s">
        <v>1383</v>
      </c>
      <c r="D85" s="28" t="s">
        <v>1338</v>
      </c>
      <c r="E85" s="49" t="s">
        <v>1282</v>
      </c>
      <c r="F85" s="14" t="s">
        <v>628</v>
      </c>
      <c r="G85" s="22" t="s">
        <v>774</v>
      </c>
      <c r="H85" s="21">
        <v>0</v>
      </c>
      <c r="I85" s="27">
        <v>4.4</v>
      </c>
      <c r="J85" s="23">
        <f t="shared" si="1"/>
        <v>0</v>
      </c>
      <c r="K85" s="32" t="s">
        <v>1298</v>
      </c>
      <c r="L85" s="25"/>
    </row>
    <row r="86" spans="1:12" s="13" customFormat="1" ht="15">
      <c r="A86" s="24">
        <v>78</v>
      </c>
      <c r="B86" s="21">
        <v>1</v>
      </c>
      <c r="C86" s="49" t="s">
        <v>1384</v>
      </c>
      <c r="D86" s="28" t="s">
        <v>1385</v>
      </c>
      <c r="E86" s="49" t="s">
        <v>1282</v>
      </c>
      <c r="F86" s="14" t="s">
        <v>1386</v>
      </c>
      <c r="G86" s="22" t="s">
        <v>774</v>
      </c>
      <c r="H86" s="21">
        <v>0</v>
      </c>
      <c r="I86" s="27">
        <v>37.5</v>
      </c>
      <c r="J86" s="23">
        <f t="shared" si="1"/>
        <v>0</v>
      </c>
      <c r="K86" s="32" t="s">
        <v>1280</v>
      </c>
      <c r="L86" s="25"/>
    </row>
    <row r="87" spans="1:12" s="13" customFormat="1" ht="15">
      <c r="A87" s="24">
        <v>79</v>
      </c>
      <c r="B87" s="21">
        <v>1</v>
      </c>
      <c r="C87" s="49" t="s">
        <v>1387</v>
      </c>
      <c r="D87" s="28" t="s">
        <v>1357</v>
      </c>
      <c r="E87" s="49" t="s">
        <v>1300</v>
      </c>
      <c r="F87" s="14" t="s">
        <v>542</v>
      </c>
      <c r="G87" s="22" t="s">
        <v>534</v>
      </c>
      <c r="H87" s="21">
        <v>0</v>
      </c>
      <c r="I87" s="27">
        <v>139</v>
      </c>
      <c r="J87" s="23">
        <f t="shared" si="1"/>
        <v>0</v>
      </c>
      <c r="K87" s="24" t="s">
        <v>1279</v>
      </c>
      <c r="L87" s="25" t="s">
        <v>1390</v>
      </c>
    </row>
    <row r="88" spans="1:12" s="13" customFormat="1" ht="15">
      <c r="A88" s="24">
        <v>80</v>
      </c>
      <c r="B88" s="21">
        <v>1</v>
      </c>
      <c r="C88" s="49" t="s">
        <v>1391</v>
      </c>
      <c r="D88" s="28" t="s">
        <v>1392</v>
      </c>
      <c r="E88" s="49" t="s">
        <v>1279</v>
      </c>
      <c r="F88" s="14" t="s">
        <v>620</v>
      </c>
      <c r="G88" s="22" t="s">
        <v>1287</v>
      </c>
      <c r="H88" s="21">
        <v>0</v>
      </c>
      <c r="I88" s="27">
        <v>16</v>
      </c>
      <c r="J88" s="23">
        <f t="shared" si="1"/>
        <v>0</v>
      </c>
      <c r="K88" s="24" t="s">
        <v>1298</v>
      </c>
      <c r="L88" s="25"/>
    </row>
    <row r="89" spans="1:12" s="13" customFormat="1" ht="15">
      <c r="A89" s="24">
        <v>81</v>
      </c>
      <c r="B89" s="21">
        <v>1</v>
      </c>
      <c r="C89" s="49" t="s">
        <v>1393</v>
      </c>
      <c r="D89" s="28" t="s">
        <v>1281</v>
      </c>
      <c r="E89" s="49" t="s">
        <v>1282</v>
      </c>
      <c r="F89" s="14" t="s">
        <v>1307</v>
      </c>
      <c r="G89" s="22" t="s">
        <v>773</v>
      </c>
      <c r="H89" s="21">
        <v>0</v>
      </c>
      <c r="I89" s="27">
        <v>28.5</v>
      </c>
      <c r="J89" s="23">
        <f t="shared" si="1"/>
        <v>0</v>
      </c>
      <c r="K89" s="24" t="s">
        <v>1279</v>
      </c>
      <c r="L89" s="25"/>
    </row>
    <row r="90" spans="1:12" s="13" customFormat="1" ht="15">
      <c r="A90" s="24">
        <v>82</v>
      </c>
      <c r="B90" s="21">
        <v>1</v>
      </c>
      <c r="C90" s="49" t="s">
        <v>1046</v>
      </c>
      <c r="D90" s="28" t="s">
        <v>1392</v>
      </c>
      <c r="E90" s="49" t="s">
        <v>1279</v>
      </c>
      <c r="F90" s="30" t="s">
        <v>621</v>
      </c>
      <c r="G90" s="22" t="s">
        <v>538</v>
      </c>
      <c r="H90" s="21">
        <v>0</v>
      </c>
      <c r="I90" s="38">
        <v>48</v>
      </c>
      <c r="J90" s="23">
        <f t="shared" si="1"/>
        <v>0</v>
      </c>
      <c r="K90" s="24" t="s">
        <v>1280</v>
      </c>
      <c r="L90" s="29" t="s">
        <v>1379</v>
      </c>
    </row>
    <row r="91" spans="1:12" s="13" customFormat="1" ht="15">
      <c r="A91" s="24">
        <v>83</v>
      </c>
      <c r="B91" s="21">
        <v>1</v>
      </c>
      <c r="C91" s="49" t="s">
        <v>1394</v>
      </c>
      <c r="D91" s="28" t="s">
        <v>1308</v>
      </c>
      <c r="E91" s="49" t="s">
        <v>1282</v>
      </c>
      <c r="F91" s="14" t="s">
        <v>1395</v>
      </c>
      <c r="G91" s="22" t="s">
        <v>770</v>
      </c>
      <c r="H91" s="21">
        <v>0</v>
      </c>
      <c r="I91" s="27">
        <v>770</v>
      </c>
      <c r="J91" s="23">
        <f t="shared" si="1"/>
        <v>0</v>
      </c>
      <c r="K91" s="24" t="s">
        <v>1280</v>
      </c>
      <c r="L91" s="25"/>
    </row>
    <row r="92" spans="1:12" s="13" customFormat="1" ht="15">
      <c r="A92" s="24">
        <v>84</v>
      </c>
      <c r="B92" s="21">
        <v>1</v>
      </c>
      <c r="C92" s="49" t="s">
        <v>1396</v>
      </c>
      <c r="D92" s="28" t="s">
        <v>1357</v>
      </c>
      <c r="E92" s="49" t="s">
        <v>1282</v>
      </c>
      <c r="F92" s="14" t="s">
        <v>1458</v>
      </c>
      <c r="G92" s="22" t="s">
        <v>769</v>
      </c>
      <c r="H92" s="21">
        <v>0</v>
      </c>
      <c r="I92" s="27">
        <v>26</v>
      </c>
      <c r="J92" s="23">
        <f t="shared" si="1"/>
        <v>0</v>
      </c>
      <c r="K92" s="24" t="s">
        <v>1280</v>
      </c>
      <c r="L92" s="25"/>
    </row>
    <row r="93" spans="1:12" s="13" customFormat="1" ht="15">
      <c r="A93" s="24">
        <v>85</v>
      </c>
      <c r="B93" s="21">
        <v>1</v>
      </c>
      <c r="C93" s="49" t="s">
        <v>1459</v>
      </c>
      <c r="D93" s="28" t="s">
        <v>1357</v>
      </c>
      <c r="E93" s="49" t="s">
        <v>1282</v>
      </c>
      <c r="F93" s="14" t="s">
        <v>576</v>
      </c>
      <c r="G93" s="22" t="s">
        <v>770</v>
      </c>
      <c r="H93" s="21">
        <v>0</v>
      </c>
      <c r="I93" s="27">
        <v>56</v>
      </c>
      <c r="J93" s="23">
        <f t="shared" si="1"/>
        <v>0</v>
      </c>
      <c r="K93" s="24" t="s">
        <v>1280</v>
      </c>
      <c r="L93" s="25"/>
    </row>
    <row r="94" spans="1:12" s="13" customFormat="1" ht="15">
      <c r="A94" s="24">
        <v>86</v>
      </c>
      <c r="B94" s="21">
        <v>1</v>
      </c>
      <c r="C94" s="49" t="s">
        <v>1460</v>
      </c>
      <c r="D94" s="28" t="s">
        <v>1357</v>
      </c>
      <c r="E94" s="49" t="s">
        <v>1279</v>
      </c>
      <c r="F94" s="14" t="s">
        <v>543</v>
      </c>
      <c r="G94" s="22" t="s">
        <v>1287</v>
      </c>
      <c r="H94" s="21">
        <v>0</v>
      </c>
      <c r="I94" s="27">
        <v>38.5</v>
      </c>
      <c r="J94" s="23">
        <f t="shared" si="1"/>
        <v>0</v>
      </c>
      <c r="K94" s="24" t="s">
        <v>1298</v>
      </c>
      <c r="L94" s="25" t="s">
        <v>1379</v>
      </c>
    </row>
    <row r="95" spans="1:12" s="13" customFormat="1" ht="15">
      <c r="A95" s="24">
        <v>87</v>
      </c>
      <c r="B95" s="21">
        <v>1</v>
      </c>
      <c r="C95" s="49" t="s">
        <v>1461</v>
      </c>
      <c r="D95" s="28" t="s">
        <v>1462</v>
      </c>
      <c r="E95" s="49" t="s">
        <v>1320</v>
      </c>
      <c r="F95" s="14" t="s">
        <v>1367</v>
      </c>
      <c r="G95" s="22" t="s">
        <v>1287</v>
      </c>
      <c r="H95" s="21">
        <v>0</v>
      </c>
      <c r="I95" s="27">
        <v>8.25</v>
      </c>
      <c r="J95" s="23">
        <f t="shared" si="1"/>
        <v>0</v>
      </c>
      <c r="K95" s="24" t="s">
        <v>1279</v>
      </c>
      <c r="L95" s="25"/>
    </row>
    <row r="96" spans="1:12" s="13" customFormat="1" ht="15">
      <c r="A96" s="24">
        <v>88</v>
      </c>
      <c r="B96" s="21">
        <v>1</v>
      </c>
      <c r="C96" s="49" t="s">
        <v>1463</v>
      </c>
      <c r="D96" s="28" t="s">
        <v>545</v>
      </c>
      <c r="E96" s="49" t="s">
        <v>1279</v>
      </c>
      <c r="F96" s="14" t="s">
        <v>544</v>
      </c>
      <c r="G96" s="22" t="s">
        <v>1287</v>
      </c>
      <c r="H96" s="21">
        <v>0</v>
      </c>
      <c r="I96" s="27">
        <v>27</v>
      </c>
      <c r="J96" s="23">
        <f t="shared" si="1"/>
        <v>0</v>
      </c>
      <c r="K96" s="24" t="s">
        <v>1298</v>
      </c>
      <c r="L96" s="25"/>
    </row>
    <row r="97" spans="1:12" s="13" customFormat="1" ht="15">
      <c r="A97" s="24">
        <v>89</v>
      </c>
      <c r="B97" s="21">
        <v>1</v>
      </c>
      <c r="C97" s="49" t="s">
        <v>1464</v>
      </c>
      <c r="D97" s="28" t="s">
        <v>1465</v>
      </c>
      <c r="E97" s="49" t="s">
        <v>1320</v>
      </c>
      <c r="F97" s="14" t="s">
        <v>373</v>
      </c>
      <c r="G97" s="22" t="s">
        <v>1287</v>
      </c>
      <c r="H97" s="21">
        <v>0</v>
      </c>
      <c r="I97" s="27">
        <v>33</v>
      </c>
      <c r="J97" s="23">
        <f t="shared" si="1"/>
        <v>0</v>
      </c>
      <c r="K97" s="24" t="s">
        <v>1279</v>
      </c>
      <c r="L97" s="25"/>
    </row>
    <row r="98" spans="1:12" s="13" customFormat="1" ht="15">
      <c r="A98" s="24">
        <v>90</v>
      </c>
      <c r="B98" s="21">
        <v>1</v>
      </c>
      <c r="C98" s="49" t="s">
        <v>1467</v>
      </c>
      <c r="D98" s="28" t="s">
        <v>1284</v>
      </c>
      <c r="E98" s="49" t="s">
        <v>1282</v>
      </c>
      <c r="F98" s="14" t="s">
        <v>1065</v>
      </c>
      <c r="G98" s="22" t="s">
        <v>766</v>
      </c>
      <c r="H98" s="21">
        <v>0</v>
      </c>
      <c r="I98" s="27">
        <v>87</v>
      </c>
      <c r="J98" s="23">
        <f t="shared" si="1"/>
        <v>0</v>
      </c>
      <c r="K98" s="24" t="s">
        <v>1280</v>
      </c>
      <c r="L98" s="25"/>
    </row>
    <row r="99" spans="1:12" s="13" customFormat="1" ht="15">
      <c r="A99" s="24">
        <v>91</v>
      </c>
      <c r="B99" s="21">
        <v>1</v>
      </c>
      <c r="C99" s="49" t="s">
        <v>1468</v>
      </c>
      <c r="D99" s="28" t="s">
        <v>1357</v>
      </c>
      <c r="E99" s="49" t="s">
        <v>1282</v>
      </c>
      <c r="F99" s="14" t="s">
        <v>546</v>
      </c>
      <c r="G99" s="22" t="s">
        <v>766</v>
      </c>
      <c r="H99" s="21">
        <v>0</v>
      </c>
      <c r="I99" s="27">
        <v>74</v>
      </c>
      <c r="J99" s="23">
        <f t="shared" si="1"/>
        <v>0</v>
      </c>
      <c r="K99" s="24" t="s">
        <v>1280</v>
      </c>
      <c r="L99" s="25"/>
    </row>
    <row r="100" spans="1:12" s="13" customFormat="1" ht="15">
      <c r="A100" s="24">
        <v>92</v>
      </c>
      <c r="B100" s="21">
        <v>1</v>
      </c>
      <c r="C100" s="49" t="s">
        <v>1470</v>
      </c>
      <c r="D100" s="28" t="s">
        <v>1359</v>
      </c>
      <c r="E100" s="49" t="s">
        <v>1282</v>
      </c>
      <c r="F100" s="14" t="s">
        <v>342</v>
      </c>
      <c r="G100" s="22" t="s">
        <v>1287</v>
      </c>
      <c r="H100" s="21">
        <v>0</v>
      </c>
      <c r="I100" s="27">
        <v>406</v>
      </c>
      <c r="J100" s="23">
        <f t="shared" si="1"/>
        <v>0</v>
      </c>
      <c r="K100" s="24" t="s">
        <v>1280</v>
      </c>
      <c r="L100" s="25"/>
    </row>
    <row r="101" spans="1:12" s="13" customFormat="1" ht="15">
      <c r="A101" s="24">
        <v>93</v>
      </c>
      <c r="B101" s="21">
        <v>1</v>
      </c>
      <c r="C101" s="49" t="s">
        <v>1471</v>
      </c>
      <c r="D101" s="28" t="s">
        <v>1357</v>
      </c>
      <c r="E101" s="49" t="s">
        <v>1282</v>
      </c>
      <c r="F101" s="14" t="s">
        <v>564</v>
      </c>
      <c r="G101" s="22" t="s">
        <v>534</v>
      </c>
      <c r="H101" s="21">
        <v>0</v>
      </c>
      <c r="I101" s="27">
        <v>472</v>
      </c>
      <c r="J101" s="23">
        <f t="shared" si="1"/>
        <v>0</v>
      </c>
      <c r="K101" s="24" t="s">
        <v>1280</v>
      </c>
      <c r="L101" s="25" t="s">
        <v>1390</v>
      </c>
    </row>
    <row r="102" spans="1:12" s="13" customFormat="1" ht="15">
      <c r="A102" s="24">
        <v>94</v>
      </c>
      <c r="B102" s="21">
        <v>1</v>
      </c>
      <c r="C102" s="49" t="s">
        <v>1472</v>
      </c>
      <c r="D102" s="28" t="s">
        <v>1357</v>
      </c>
      <c r="E102" s="49" t="s">
        <v>1282</v>
      </c>
      <c r="F102" s="14" t="s">
        <v>565</v>
      </c>
      <c r="G102" s="22" t="s">
        <v>534</v>
      </c>
      <c r="H102" s="21">
        <v>0</v>
      </c>
      <c r="I102" s="27">
        <v>21</v>
      </c>
      <c r="J102" s="23">
        <f t="shared" si="1"/>
        <v>0</v>
      </c>
      <c r="K102" s="24" t="s">
        <v>1280</v>
      </c>
      <c r="L102" s="25"/>
    </row>
    <row r="103" spans="1:12" s="13" customFormat="1" ht="15">
      <c r="A103" s="24">
        <v>95</v>
      </c>
      <c r="B103" s="21">
        <v>1</v>
      </c>
      <c r="C103" s="49" t="s">
        <v>978</v>
      </c>
      <c r="D103" s="28" t="s">
        <v>1357</v>
      </c>
      <c r="E103" s="49" t="s">
        <v>1282</v>
      </c>
      <c r="F103" s="14" t="s">
        <v>977</v>
      </c>
      <c r="G103" s="22" t="s">
        <v>552</v>
      </c>
      <c r="H103" s="21">
        <v>0</v>
      </c>
      <c r="I103" s="27">
        <v>16</v>
      </c>
      <c r="J103" s="23">
        <f t="shared" si="1"/>
        <v>0</v>
      </c>
      <c r="K103" s="24" t="s">
        <v>1280</v>
      </c>
      <c r="L103" s="24"/>
    </row>
    <row r="104" spans="1:12" s="13" customFormat="1" ht="15">
      <c r="A104" s="24">
        <v>96</v>
      </c>
      <c r="B104" s="21">
        <v>1</v>
      </c>
      <c r="C104" s="49" t="s">
        <v>1473</v>
      </c>
      <c r="D104" s="28" t="s">
        <v>1278</v>
      </c>
      <c r="E104" s="49" t="s">
        <v>1279</v>
      </c>
      <c r="F104" s="14" t="s">
        <v>64</v>
      </c>
      <c r="G104" s="22" t="s">
        <v>534</v>
      </c>
      <c r="H104" s="21">
        <v>0</v>
      </c>
      <c r="I104" s="27">
        <v>33</v>
      </c>
      <c r="J104" s="23">
        <f t="shared" si="1"/>
        <v>0</v>
      </c>
      <c r="K104" s="24" t="s">
        <v>1280</v>
      </c>
      <c r="L104" s="25"/>
    </row>
    <row r="105" spans="1:12" s="13" customFormat="1" ht="15">
      <c r="A105" s="24">
        <v>97</v>
      </c>
      <c r="B105" s="21">
        <v>1</v>
      </c>
      <c r="C105" s="49" t="s">
        <v>1474</v>
      </c>
      <c r="D105" s="28" t="s">
        <v>1357</v>
      </c>
      <c r="E105" s="49" t="s">
        <v>1282</v>
      </c>
      <c r="F105" s="14" t="s">
        <v>1475</v>
      </c>
      <c r="G105" s="22" t="s">
        <v>534</v>
      </c>
      <c r="H105" s="21">
        <v>0</v>
      </c>
      <c r="I105" s="27">
        <v>18</v>
      </c>
      <c r="J105" s="23">
        <f t="shared" si="1"/>
        <v>0</v>
      </c>
      <c r="K105" s="24" t="s">
        <v>1280</v>
      </c>
      <c r="L105" s="25"/>
    </row>
    <row r="106" spans="1:12" s="13" customFormat="1" ht="15">
      <c r="A106" s="24">
        <v>98</v>
      </c>
      <c r="B106" s="21">
        <v>1</v>
      </c>
      <c r="C106" s="49" t="s">
        <v>1476</v>
      </c>
      <c r="D106" s="28" t="s">
        <v>1359</v>
      </c>
      <c r="E106" s="49" t="s">
        <v>1282</v>
      </c>
      <c r="F106" s="14" t="s">
        <v>0</v>
      </c>
      <c r="G106" s="22" t="s">
        <v>534</v>
      </c>
      <c r="H106" s="21">
        <v>0</v>
      </c>
      <c r="I106" s="27">
        <v>178</v>
      </c>
      <c r="J106" s="23">
        <f t="shared" si="1"/>
        <v>0</v>
      </c>
      <c r="K106" s="24" t="s">
        <v>1280</v>
      </c>
      <c r="L106" s="25"/>
    </row>
    <row r="107" spans="1:12" s="13" customFormat="1" ht="15">
      <c r="A107" s="24">
        <v>99</v>
      </c>
      <c r="B107" s="21">
        <v>1</v>
      </c>
      <c r="C107" s="49" t="s">
        <v>1</v>
      </c>
      <c r="D107" s="28" t="s">
        <v>1357</v>
      </c>
      <c r="E107" s="49" t="s">
        <v>1282</v>
      </c>
      <c r="F107" s="14" t="s">
        <v>566</v>
      </c>
      <c r="G107" s="22" t="s">
        <v>534</v>
      </c>
      <c r="H107" s="21">
        <v>0</v>
      </c>
      <c r="I107" s="27">
        <v>23.5</v>
      </c>
      <c r="J107" s="23">
        <f t="shared" si="1"/>
        <v>0</v>
      </c>
      <c r="K107" s="24" t="s">
        <v>1280</v>
      </c>
      <c r="L107" s="25"/>
    </row>
    <row r="108" spans="1:12" s="13" customFormat="1" ht="15">
      <c r="A108" s="24">
        <v>100</v>
      </c>
      <c r="B108" s="21">
        <v>1</v>
      </c>
      <c r="C108" s="49" t="s">
        <v>2</v>
      </c>
      <c r="D108" s="28" t="s">
        <v>1326</v>
      </c>
      <c r="E108" s="49" t="s">
        <v>1279</v>
      </c>
      <c r="F108" s="14" t="s">
        <v>611</v>
      </c>
      <c r="G108" s="22" t="s">
        <v>534</v>
      </c>
      <c r="H108" s="21">
        <v>0</v>
      </c>
      <c r="I108" s="27">
        <v>29.5</v>
      </c>
      <c r="J108" s="23">
        <f t="shared" si="1"/>
        <v>0</v>
      </c>
      <c r="K108" s="24" t="s">
        <v>1298</v>
      </c>
      <c r="L108" s="25"/>
    </row>
    <row r="109" spans="1:12" s="13" customFormat="1" ht="15">
      <c r="A109" s="24">
        <v>101</v>
      </c>
      <c r="B109" s="21">
        <v>1</v>
      </c>
      <c r="C109" s="49" t="s">
        <v>3</v>
      </c>
      <c r="D109" s="28" t="s">
        <v>1357</v>
      </c>
      <c r="E109" s="49" t="s">
        <v>1282</v>
      </c>
      <c r="F109" s="14" t="s">
        <v>4</v>
      </c>
      <c r="G109" s="22" t="s">
        <v>534</v>
      </c>
      <c r="H109" s="21">
        <v>0</v>
      </c>
      <c r="I109" s="27">
        <v>18</v>
      </c>
      <c r="J109" s="23">
        <f t="shared" si="1"/>
        <v>0</v>
      </c>
      <c r="K109" s="24" t="s">
        <v>1280</v>
      </c>
      <c r="L109" s="25"/>
    </row>
    <row r="110" spans="1:12" s="13" customFormat="1" ht="15">
      <c r="A110" s="24">
        <v>102</v>
      </c>
      <c r="B110" s="21">
        <v>1</v>
      </c>
      <c r="C110" s="49" t="s">
        <v>976</v>
      </c>
      <c r="D110" s="28" t="s">
        <v>1357</v>
      </c>
      <c r="E110" s="49" t="s">
        <v>1282</v>
      </c>
      <c r="F110" s="14" t="s">
        <v>567</v>
      </c>
      <c r="G110" s="22" t="s">
        <v>552</v>
      </c>
      <c r="H110" s="21">
        <v>0</v>
      </c>
      <c r="I110" s="27">
        <v>16.5</v>
      </c>
      <c r="J110" s="23">
        <f t="shared" si="1"/>
        <v>0</v>
      </c>
      <c r="K110" s="24" t="s">
        <v>1280</v>
      </c>
      <c r="L110" s="24"/>
    </row>
    <row r="111" spans="1:12" s="13" customFormat="1" ht="15">
      <c r="A111" s="24">
        <v>103</v>
      </c>
      <c r="B111" s="21">
        <v>1</v>
      </c>
      <c r="C111" s="49" t="s">
        <v>975</v>
      </c>
      <c r="D111" s="28" t="s">
        <v>1357</v>
      </c>
      <c r="E111" s="49" t="s">
        <v>1282</v>
      </c>
      <c r="F111" s="14" t="s">
        <v>568</v>
      </c>
      <c r="G111" s="22" t="s">
        <v>552</v>
      </c>
      <c r="H111" s="21">
        <v>0</v>
      </c>
      <c r="I111" s="27">
        <v>18</v>
      </c>
      <c r="J111" s="23">
        <f t="shared" si="1"/>
        <v>0</v>
      </c>
      <c r="K111" s="24" t="s">
        <v>1280</v>
      </c>
      <c r="L111" s="24"/>
    </row>
    <row r="112" spans="1:12" s="13" customFormat="1" ht="15">
      <c r="A112" s="24">
        <v>104</v>
      </c>
      <c r="B112" s="21">
        <v>1</v>
      </c>
      <c r="C112" s="49" t="s">
        <v>5</v>
      </c>
      <c r="D112" s="28" t="s">
        <v>1359</v>
      </c>
      <c r="E112" s="49" t="s">
        <v>1282</v>
      </c>
      <c r="F112" s="14" t="s">
        <v>6</v>
      </c>
      <c r="G112" s="22" t="s">
        <v>534</v>
      </c>
      <c r="H112" s="21">
        <v>0</v>
      </c>
      <c r="I112" s="27">
        <v>60</v>
      </c>
      <c r="J112" s="23">
        <f t="shared" si="1"/>
        <v>0</v>
      </c>
      <c r="K112" s="24" t="s">
        <v>1280</v>
      </c>
      <c r="L112" s="25"/>
    </row>
    <row r="113" spans="1:12" s="13" customFormat="1" ht="15">
      <c r="A113" s="24">
        <v>105</v>
      </c>
      <c r="B113" s="21">
        <v>1</v>
      </c>
      <c r="C113" s="49" t="s">
        <v>7</v>
      </c>
      <c r="D113" s="28" t="s">
        <v>1296</v>
      </c>
      <c r="E113" s="49" t="s">
        <v>1282</v>
      </c>
      <c r="F113" s="14" t="s">
        <v>8</v>
      </c>
      <c r="G113" s="22" t="s">
        <v>1287</v>
      </c>
      <c r="H113" s="21">
        <v>0</v>
      </c>
      <c r="I113" s="27">
        <v>41.5</v>
      </c>
      <c r="J113" s="23">
        <f t="shared" si="1"/>
        <v>0</v>
      </c>
      <c r="K113" s="24" t="s">
        <v>1279</v>
      </c>
      <c r="L113" s="25"/>
    </row>
    <row r="114" spans="1:12" s="13" customFormat="1" ht="15">
      <c r="A114" s="24">
        <v>106</v>
      </c>
      <c r="B114" s="21">
        <v>1</v>
      </c>
      <c r="C114" s="49" t="s">
        <v>9</v>
      </c>
      <c r="D114" s="28" t="s">
        <v>1357</v>
      </c>
      <c r="E114" s="49" t="s">
        <v>1300</v>
      </c>
      <c r="F114" s="14" t="s">
        <v>569</v>
      </c>
      <c r="G114" s="22" t="s">
        <v>534</v>
      </c>
      <c r="H114" s="21">
        <v>0</v>
      </c>
      <c r="I114" s="27">
        <v>220</v>
      </c>
      <c r="J114" s="23">
        <f t="shared" si="1"/>
        <v>0</v>
      </c>
      <c r="K114" s="24" t="s">
        <v>1279</v>
      </c>
      <c r="L114" s="25" t="s">
        <v>1390</v>
      </c>
    </row>
    <row r="115" spans="1:22" s="13" customFormat="1" ht="15">
      <c r="A115" s="24">
        <v>107</v>
      </c>
      <c r="B115" s="21">
        <v>1</v>
      </c>
      <c r="C115" s="49" t="s">
        <v>974</v>
      </c>
      <c r="D115" s="28" t="s">
        <v>1357</v>
      </c>
      <c r="E115" s="49" t="s">
        <v>1282</v>
      </c>
      <c r="F115" s="14" t="s">
        <v>973</v>
      </c>
      <c r="G115" s="22" t="s">
        <v>552</v>
      </c>
      <c r="H115" s="21">
        <v>0</v>
      </c>
      <c r="I115" s="27">
        <v>102</v>
      </c>
      <c r="J115" s="23">
        <f t="shared" si="1"/>
        <v>0</v>
      </c>
      <c r="K115" s="24" t="s">
        <v>1280</v>
      </c>
      <c r="L115" s="24"/>
      <c r="T115" s="26"/>
      <c r="U115" s="26"/>
      <c r="V115" s="26"/>
    </row>
    <row r="116" spans="1:12" s="13" customFormat="1" ht="15">
      <c r="A116" s="24">
        <v>108</v>
      </c>
      <c r="B116" s="21">
        <v>1</v>
      </c>
      <c r="C116" s="18" t="s">
        <v>276</v>
      </c>
      <c r="D116" s="50" t="s">
        <v>1338</v>
      </c>
      <c r="E116" s="49" t="s">
        <v>1282</v>
      </c>
      <c r="F116" s="30" t="s">
        <v>629</v>
      </c>
      <c r="G116" s="22" t="s">
        <v>537</v>
      </c>
      <c r="H116" s="21">
        <v>0</v>
      </c>
      <c r="I116" s="38">
        <v>72</v>
      </c>
      <c r="J116" s="23">
        <f t="shared" si="1"/>
        <v>0</v>
      </c>
      <c r="K116" s="32" t="s">
        <v>1280</v>
      </c>
      <c r="L116" s="20"/>
    </row>
    <row r="117" spans="1:12" s="13" customFormat="1" ht="15">
      <c r="A117" s="24">
        <v>109</v>
      </c>
      <c r="B117" s="21">
        <v>1</v>
      </c>
      <c r="C117" s="18" t="s">
        <v>275</v>
      </c>
      <c r="D117" s="50" t="s">
        <v>1338</v>
      </c>
      <c r="E117" s="49" t="s">
        <v>1282</v>
      </c>
      <c r="F117" s="30" t="s">
        <v>630</v>
      </c>
      <c r="G117" s="22" t="s">
        <v>537</v>
      </c>
      <c r="H117" s="21">
        <v>0</v>
      </c>
      <c r="I117" s="38">
        <v>80</v>
      </c>
      <c r="J117" s="23">
        <f t="shared" si="1"/>
        <v>0</v>
      </c>
      <c r="K117" s="32" t="s">
        <v>1280</v>
      </c>
      <c r="L117" s="20"/>
    </row>
    <row r="118" spans="1:12" s="13" customFormat="1" ht="15">
      <c r="A118" s="24">
        <v>110</v>
      </c>
      <c r="B118" s="21">
        <v>1</v>
      </c>
      <c r="C118" s="49" t="s">
        <v>11</v>
      </c>
      <c r="D118" s="28" t="s">
        <v>1357</v>
      </c>
      <c r="E118" s="49" t="s">
        <v>1282</v>
      </c>
      <c r="F118" s="14" t="s">
        <v>570</v>
      </c>
      <c r="G118" s="22" t="s">
        <v>1287</v>
      </c>
      <c r="H118" s="21">
        <v>0</v>
      </c>
      <c r="I118" s="27">
        <v>4.2</v>
      </c>
      <c r="J118" s="23">
        <f t="shared" si="1"/>
        <v>0</v>
      </c>
      <c r="K118" s="24" t="s">
        <v>1280</v>
      </c>
      <c r="L118" s="25"/>
    </row>
    <row r="119" spans="1:12" s="13" customFormat="1" ht="15">
      <c r="A119" s="24">
        <v>111</v>
      </c>
      <c r="B119" s="21">
        <v>1</v>
      </c>
      <c r="C119" s="49" t="s">
        <v>12</v>
      </c>
      <c r="D119" s="28" t="s">
        <v>1357</v>
      </c>
      <c r="E119" s="49" t="s">
        <v>1282</v>
      </c>
      <c r="F119" s="14" t="s">
        <v>571</v>
      </c>
      <c r="G119" s="22" t="s">
        <v>1287</v>
      </c>
      <c r="H119" s="21">
        <v>0</v>
      </c>
      <c r="I119" s="27">
        <v>11.5</v>
      </c>
      <c r="J119" s="23">
        <f t="shared" si="1"/>
        <v>0</v>
      </c>
      <c r="K119" s="24" t="s">
        <v>1280</v>
      </c>
      <c r="L119" s="25"/>
    </row>
    <row r="120" spans="1:12" s="13" customFormat="1" ht="15">
      <c r="A120" s="24">
        <v>112</v>
      </c>
      <c r="B120" s="21">
        <v>1</v>
      </c>
      <c r="C120" s="49" t="s">
        <v>14</v>
      </c>
      <c r="D120" s="28" t="s">
        <v>15</v>
      </c>
      <c r="E120" s="49" t="s">
        <v>1279</v>
      </c>
      <c r="F120" s="14" t="s">
        <v>16</v>
      </c>
      <c r="G120" s="22" t="s">
        <v>1287</v>
      </c>
      <c r="H120" s="21">
        <v>0</v>
      </c>
      <c r="I120" s="27">
        <v>6.25</v>
      </c>
      <c r="J120" s="23">
        <f t="shared" si="1"/>
        <v>0</v>
      </c>
      <c r="K120" s="24" t="s">
        <v>1298</v>
      </c>
      <c r="L120" s="25"/>
    </row>
    <row r="121" spans="1:12" s="13" customFormat="1" ht="15">
      <c r="A121" s="24">
        <v>113</v>
      </c>
      <c r="B121" s="21">
        <v>1</v>
      </c>
      <c r="C121" s="49" t="s">
        <v>17</v>
      </c>
      <c r="D121" s="28" t="s">
        <v>18</v>
      </c>
      <c r="E121" s="49" t="s">
        <v>1282</v>
      </c>
      <c r="F121" s="14" t="s">
        <v>191</v>
      </c>
      <c r="G121" s="22" t="s">
        <v>1287</v>
      </c>
      <c r="H121" s="21">
        <v>0</v>
      </c>
      <c r="I121" s="27">
        <v>113</v>
      </c>
      <c r="J121" s="23">
        <f t="shared" si="1"/>
        <v>0</v>
      </c>
      <c r="K121" s="32" t="s">
        <v>1280</v>
      </c>
      <c r="L121" s="25"/>
    </row>
    <row r="122" spans="1:12" s="13" customFormat="1" ht="15">
      <c r="A122" s="24">
        <v>114</v>
      </c>
      <c r="B122" s="21">
        <v>1</v>
      </c>
      <c r="C122" s="49" t="s">
        <v>19</v>
      </c>
      <c r="D122" s="28" t="s">
        <v>1330</v>
      </c>
      <c r="E122" s="49" t="s">
        <v>1282</v>
      </c>
      <c r="F122" s="14" t="s">
        <v>20</v>
      </c>
      <c r="G122" s="22" t="s">
        <v>1287</v>
      </c>
      <c r="H122" s="21">
        <v>0</v>
      </c>
      <c r="I122" s="27">
        <v>282</v>
      </c>
      <c r="J122" s="23">
        <f t="shared" si="1"/>
        <v>0</v>
      </c>
      <c r="K122" s="32" t="s">
        <v>1280</v>
      </c>
      <c r="L122" s="25"/>
    </row>
    <row r="123" spans="1:12" s="13" customFormat="1" ht="15">
      <c r="A123" s="24">
        <v>115</v>
      </c>
      <c r="B123" s="21">
        <v>1</v>
      </c>
      <c r="C123" s="49" t="s">
        <v>21</v>
      </c>
      <c r="D123" s="28" t="s">
        <v>1392</v>
      </c>
      <c r="E123" s="49" t="s">
        <v>1282</v>
      </c>
      <c r="F123" s="14" t="s">
        <v>22</v>
      </c>
      <c r="G123" s="22" t="s">
        <v>1287</v>
      </c>
      <c r="H123" s="21">
        <v>0</v>
      </c>
      <c r="I123" s="27">
        <v>52</v>
      </c>
      <c r="J123" s="23">
        <f t="shared" si="1"/>
        <v>0</v>
      </c>
      <c r="K123" s="32" t="s">
        <v>1280</v>
      </c>
      <c r="L123" s="25"/>
    </row>
    <row r="124" spans="1:12" s="13" customFormat="1" ht="15">
      <c r="A124" s="24">
        <v>116</v>
      </c>
      <c r="B124" s="21">
        <v>1</v>
      </c>
      <c r="C124" s="49" t="s">
        <v>23</v>
      </c>
      <c r="D124" s="28" t="s">
        <v>1357</v>
      </c>
      <c r="E124" s="49" t="s">
        <v>1282</v>
      </c>
      <c r="F124" s="14" t="s">
        <v>572</v>
      </c>
      <c r="G124" s="22" t="s">
        <v>1287</v>
      </c>
      <c r="H124" s="21">
        <v>0</v>
      </c>
      <c r="I124" s="27">
        <v>304</v>
      </c>
      <c r="J124" s="23">
        <f t="shared" si="1"/>
        <v>0</v>
      </c>
      <c r="K124" s="24" t="s">
        <v>1280</v>
      </c>
      <c r="L124" s="25"/>
    </row>
    <row r="125" spans="1:12" s="13" customFormat="1" ht="15">
      <c r="A125" s="24">
        <v>117</v>
      </c>
      <c r="B125" s="21">
        <v>1</v>
      </c>
      <c r="C125" s="49" t="s">
        <v>24</v>
      </c>
      <c r="D125" s="28" t="s">
        <v>1357</v>
      </c>
      <c r="E125" s="49" t="s">
        <v>1282</v>
      </c>
      <c r="F125" s="14" t="s">
        <v>573</v>
      </c>
      <c r="G125" s="22" t="s">
        <v>1287</v>
      </c>
      <c r="H125" s="21">
        <v>0</v>
      </c>
      <c r="I125" s="27">
        <v>23</v>
      </c>
      <c r="J125" s="23">
        <f t="shared" si="1"/>
        <v>0</v>
      </c>
      <c r="K125" s="24" t="s">
        <v>1280</v>
      </c>
      <c r="L125" s="25"/>
    </row>
    <row r="126" spans="1:12" s="13" customFormat="1" ht="15">
      <c r="A126" s="24">
        <v>118</v>
      </c>
      <c r="B126" s="21">
        <v>1</v>
      </c>
      <c r="C126" s="49" t="s">
        <v>25</v>
      </c>
      <c r="D126" s="28" t="s">
        <v>1357</v>
      </c>
      <c r="E126" s="49" t="s">
        <v>1282</v>
      </c>
      <c r="F126" s="14" t="s">
        <v>575</v>
      </c>
      <c r="G126" s="22" t="s">
        <v>1287</v>
      </c>
      <c r="H126" s="21">
        <v>0</v>
      </c>
      <c r="I126" s="64">
        <v>104</v>
      </c>
      <c r="J126" s="57">
        <f t="shared" si="1"/>
        <v>0</v>
      </c>
      <c r="K126" s="24" t="s">
        <v>1280</v>
      </c>
      <c r="L126" s="25"/>
    </row>
    <row r="127" spans="1:12" s="13" customFormat="1" ht="15">
      <c r="A127" s="24">
        <v>119</v>
      </c>
      <c r="B127" s="21">
        <v>1</v>
      </c>
      <c r="C127" s="49" t="s">
        <v>26</v>
      </c>
      <c r="D127" s="28" t="s">
        <v>1357</v>
      </c>
      <c r="E127" s="49" t="s">
        <v>1282</v>
      </c>
      <c r="F127" s="14" t="s">
        <v>574</v>
      </c>
      <c r="G127" s="22" t="s">
        <v>1287</v>
      </c>
      <c r="H127" s="21">
        <v>0</v>
      </c>
      <c r="I127" s="27">
        <v>51</v>
      </c>
      <c r="J127" s="23">
        <f t="shared" si="1"/>
        <v>0</v>
      </c>
      <c r="K127" s="24" t="s">
        <v>1280</v>
      </c>
      <c r="L127" s="25"/>
    </row>
    <row r="128" spans="1:12" s="13" customFormat="1" ht="15">
      <c r="A128" s="24">
        <v>120</v>
      </c>
      <c r="B128" s="21">
        <v>1</v>
      </c>
      <c r="C128" s="49" t="s">
        <v>27</v>
      </c>
      <c r="D128" s="28" t="s">
        <v>1357</v>
      </c>
      <c r="E128" s="49" t="s">
        <v>1282</v>
      </c>
      <c r="F128" s="14" t="s">
        <v>577</v>
      </c>
      <c r="G128" s="22" t="s">
        <v>1287</v>
      </c>
      <c r="H128" s="21">
        <v>0</v>
      </c>
      <c r="I128" s="27">
        <v>23</v>
      </c>
      <c r="J128" s="23">
        <f t="shared" si="1"/>
        <v>0</v>
      </c>
      <c r="K128" s="24" t="s">
        <v>1280</v>
      </c>
      <c r="L128" s="25"/>
    </row>
    <row r="129" spans="1:12" s="13" customFormat="1" ht="15">
      <c r="A129" s="24">
        <v>121</v>
      </c>
      <c r="B129" s="21">
        <v>1</v>
      </c>
      <c r="C129" s="49" t="s">
        <v>28</v>
      </c>
      <c r="D129" s="28" t="s">
        <v>1357</v>
      </c>
      <c r="E129" s="49" t="s">
        <v>1282</v>
      </c>
      <c r="F129" s="14" t="s">
        <v>578</v>
      </c>
      <c r="G129" s="22" t="s">
        <v>1287</v>
      </c>
      <c r="H129" s="21">
        <v>0</v>
      </c>
      <c r="I129" s="27">
        <v>93</v>
      </c>
      <c r="J129" s="23">
        <f t="shared" si="1"/>
        <v>0</v>
      </c>
      <c r="K129" s="24" t="s">
        <v>1280</v>
      </c>
      <c r="L129" s="25"/>
    </row>
    <row r="130" spans="1:22" s="13" customFormat="1" ht="15">
      <c r="A130" s="24">
        <v>122</v>
      </c>
      <c r="B130" s="21">
        <v>1</v>
      </c>
      <c r="C130" s="49" t="s">
        <v>29</v>
      </c>
      <c r="D130" s="28" t="s">
        <v>990</v>
      </c>
      <c r="E130" s="49" t="s">
        <v>1282</v>
      </c>
      <c r="F130" s="14" t="s">
        <v>69</v>
      </c>
      <c r="G130" s="22" t="s">
        <v>1287</v>
      </c>
      <c r="H130" s="21">
        <v>0</v>
      </c>
      <c r="I130" s="27">
        <v>7.25</v>
      </c>
      <c r="J130" s="23">
        <f t="shared" si="1"/>
        <v>0</v>
      </c>
      <c r="K130" s="24" t="s">
        <v>1280</v>
      </c>
      <c r="L130" s="25"/>
      <c r="T130" s="26"/>
      <c r="U130" s="26"/>
      <c r="V130" s="26"/>
    </row>
    <row r="131" spans="1:22" s="13" customFormat="1" ht="15">
      <c r="A131" s="24">
        <v>123</v>
      </c>
      <c r="B131" s="21">
        <v>1</v>
      </c>
      <c r="C131" s="49" t="s">
        <v>70</v>
      </c>
      <c r="D131" s="28" t="s">
        <v>1357</v>
      </c>
      <c r="E131" s="49" t="s">
        <v>1279</v>
      </c>
      <c r="F131" s="14" t="s">
        <v>543</v>
      </c>
      <c r="G131" s="22" t="s">
        <v>1287</v>
      </c>
      <c r="H131" s="21">
        <v>0</v>
      </c>
      <c r="I131" s="27">
        <v>31.5</v>
      </c>
      <c r="J131" s="23">
        <f t="shared" si="1"/>
        <v>0</v>
      </c>
      <c r="K131" s="24" t="s">
        <v>1280</v>
      </c>
      <c r="L131" s="25"/>
      <c r="T131" s="26"/>
      <c r="U131" s="26"/>
      <c r="V131" s="26"/>
    </row>
    <row r="132" spans="1:22" s="13" customFormat="1" ht="15">
      <c r="A132" s="24">
        <v>124</v>
      </c>
      <c r="B132" s="21">
        <v>1</v>
      </c>
      <c r="C132" s="49" t="s">
        <v>73</v>
      </c>
      <c r="D132" s="28" t="s">
        <v>1278</v>
      </c>
      <c r="E132" s="49" t="s">
        <v>1279</v>
      </c>
      <c r="F132" s="14" t="s">
        <v>65</v>
      </c>
      <c r="G132" s="22" t="s">
        <v>1287</v>
      </c>
      <c r="H132" s="21">
        <v>0</v>
      </c>
      <c r="I132" s="27">
        <v>36</v>
      </c>
      <c r="J132" s="23">
        <f t="shared" si="1"/>
        <v>0</v>
      </c>
      <c r="K132" s="24" t="s">
        <v>1280</v>
      </c>
      <c r="L132" s="25"/>
      <c r="T132" s="26"/>
      <c r="U132" s="26"/>
      <c r="V132" s="26"/>
    </row>
    <row r="133" spans="1:12" s="13" customFormat="1" ht="15">
      <c r="A133" s="24">
        <v>125</v>
      </c>
      <c r="B133" s="21">
        <v>1</v>
      </c>
      <c r="C133" s="49" t="s">
        <v>74</v>
      </c>
      <c r="D133" s="28" t="s">
        <v>1357</v>
      </c>
      <c r="E133" s="49" t="s">
        <v>1282</v>
      </c>
      <c r="F133" s="14" t="s">
        <v>579</v>
      </c>
      <c r="G133" s="22" t="s">
        <v>1287</v>
      </c>
      <c r="H133" s="21">
        <v>0</v>
      </c>
      <c r="I133" s="27">
        <v>23</v>
      </c>
      <c r="J133" s="23">
        <f t="shared" si="1"/>
        <v>0</v>
      </c>
      <c r="K133" s="24" t="s">
        <v>1280</v>
      </c>
      <c r="L133" s="25"/>
    </row>
    <row r="134" spans="1:22" s="13" customFormat="1" ht="15">
      <c r="A134" s="24">
        <v>126</v>
      </c>
      <c r="B134" s="21">
        <v>1</v>
      </c>
      <c r="C134" s="49" t="s">
        <v>75</v>
      </c>
      <c r="D134" s="28" t="s">
        <v>1278</v>
      </c>
      <c r="E134" s="49" t="s">
        <v>1279</v>
      </c>
      <c r="F134" s="14" t="s">
        <v>66</v>
      </c>
      <c r="G134" s="22" t="s">
        <v>1287</v>
      </c>
      <c r="H134" s="21">
        <v>0</v>
      </c>
      <c r="I134" s="27">
        <v>37.5</v>
      </c>
      <c r="J134" s="23">
        <f t="shared" si="1"/>
        <v>0</v>
      </c>
      <c r="K134" s="24" t="s">
        <v>1280</v>
      </c>
      <c r="L134" s="25"/>
      <c r="T134" s="26"/>
      <c r="U134" s="26"/>
      <c r="V134" s="26"/>
    </row>
    <row r="135" spans="1:22" s="13" customFormat="1" ht="15">
      <c r="A135" s="24">
        <v>127</v>
      </c>
      <c r="B135" s="21">
        <v>1</v>
      </c>
      <c r="C135" s="49" t="s">
        <v>76</v>
      </c>
      <c r="D135" s="28" t="s">
        <v>1357</v>
      </c>
      <c r="E135" s="49" t="s">
        <v>1282</v>
      </c>
      <c r="F135" s="14" t="s">
        <v>580</v>
      </c>
      <c r="G135" s="22" t="s">
        <v>1287</v>
      </c>
      <c r="H135" s="21">
        <v>0</v>
      </c>
      <c r="I135" s="27">
        <v>28</v>
      </c>
      <c r="J135" s="23">
        <f t="shared" si="1"/>
        <v>0</v>
      </c>
      <c r="K135" s="24" t="s">
        <v>1280</v>
      </c>
      <c r="L135" s="25"/>
      <c r="T135" s="26"/>
      <c r="U135" s="26"/>
      <c r="V135" s="26"/>
    </row>
    <row r="136" spans="1:22" s="13" customFormat="1" ht="15">
      <c r="A136" s="24">
        <v>128</v>
      </c>
      <c r="B136" s="21">
        <v>1</v>
      </c>
      <c r="C136" s="49" t="s">
        <v>77</v>
      </c>
      <c r="D136" s="28" t="s">
        <v>1289</v>
      </c>
      <c r="E136" s="49" t="s">
        <v>1282</v>
      </c>
      <c r="F136" s="14" t="s">
        <v>562</v>
      </c>
      <c r="G136" s="22" t="s">
        <v>1287</v>
      </c>
      <c r="H136" s="21">
        <v>0</v>
      </c>
      <c r="I136" s="64">
        <v>30.5</v>
      </c>
      <c r="J136" s="57">
        <f t="shared" si="1"/>
        <v>0</v>
      </c>
      <c r="K136" s="24" t="s">
        <v>1280</v>
      </c>
      <c r="L136" s="25"/>
      <c r="T136" s="26"/>
      <c r="U136" s="26"/>
      <c r="V136" s="26"/>
    </row>
    <row r="137" spans="1:22" s="13" customFormat="1" ht="15">
      <c r="A137" s="24">
        <v>129</v>
      </c>
      <c r="B137" s="21">
        <v>1</v>
      </c>
      <c r="C137" s="49" t="s">
        <v>972</v>
      </c>
      <c r="D137" s="28" t="s">
        <v>1357</v>
      </c>
      <c r="E137" s="49" t="s">
        <v>1282</v>
      </c>
      <c r="F137" s="14" t="s">
        <v>971</v>
      </c>
      <c r="G137" s="22" t="s">
        <v>552</v>
      </c>
      <c r="H137" s="21">
        <v>0</v>
      </c>
      <c r="I137" s="27">
        <v>11</v>
      </c>
      <c r="J137" s="23">
        <f aca="true" t="shared" si="2" ref="J137:J200">H137*I137</f>
        <v>0</v>
      </c>
      <c r="K137" s="24" t="s">
        <v>1280</v>
      </c>
      <c r="L137" s="24"/>
      <c r="T137" s="26"/>
      <c r="U137" s="26"/>
      <c r="V137" s="26"/>
    </row>
    <row r="138" spans="1:12" s="13" customFormat="1" ht="15">
      <c r="A138" s="24">
        <v>130</v>
      </c>
      <c r="B138" s="21">
        <v>1</v>
      </c>
      <c r="C138" s="49" t="s">
        <v>80</v>
      </c>
      <c r="D138" s="28" t="s">
        <v>1357</v>
      </c>
      <c r="E138" s="49" t="s">
        <v>1282</v>
      </c>
      <c r="F138" s="14" t="s">
        <v>581</v>
      </c>
      <c r="G138" s="22" t="s">
        <v>1287</v>
      </c>
      <c r="H138" s="21">
        <v>0</v>
      </c>
      <c r="I138" s="27">
        <v>79</v>
      </c>
      <c r="J138" s="23">
        <f t="shared" si="2"/>
        <v>0</v>
      </c>
      <c r="K138" s="24" t="s">
        <v>1280</v>
      </c>
      <c r="L138" s="25"/>
    </row>
    <row r="139" spans="1:22" s="13" customFormat="1" ht="15">
      <c r="A139" s="24">
        <v>131</v>
      </c>
      <c r="B139" s="21">
        <v>1</v>
      </c>
      <c r="C139" s="49" t="s">
        <v>81</v>
      </c>
      <c r="D139" s="28" t="s">
        <v>79</v>
      </c>
      <c r="E139" s="49" t="s">
        <v>1279</v>
      </c>
      <c r="F139" s="14" t="s">
        <v>82</v>
      </c>
      <c r="G139" s="22" t="s">
        <v>1287</v>
      </c>
      <c r="H139" s="21">
        <v>0</v>
      </c>
      <c r="I139" s="27">
        <v>178</v>
      </c>
      <c r="J139" s="23">
        <f t="shared" si="2"/>
        <v>0</v>
      </c>
      <c r="K139" s="24" t="s">
        <v>1298</v>
      </c>
      <c r="L139" s="25"/>
      <c r="T139" s="26"/>
      <c r="U139" s="26"/>
      <c r="V139" s="26"/>
    </row>
    <row r="140" spans="1:12" s="13" customFormat="1" ht="15">
      <c r="A140" s="24">
        <v>132</v>
      </c>
      <c r="B140" s="21">
        <v>1</v>
      </c>
      <c r="C140" s="49" t="s">
        <v>83</v>
      </c>
      <c r="D140" s="28" t="s">
        <v>1281</v>
      </c>
      <c r="E140" s="49" t="s">
        <v>1282</v>
      </c>
      <c r="F140" s="14" t="s">
        <v>84</v>
      </c>
      <c r="G140" s="22" t="s">
        <v>1287</v>
      </c>
      <c r="H140" s="21">
        <v>0</v>
      </c>
      <c r="I140" s="27">
        <v>3.3</v>
      </c>
      <c r="J140" s="23">
        <f t="shared" si="2"/>
        <v>0</v>
      </c>
      <c r="K140" s="24" t="s">
        <v>1280</v>
      </c>
      <c r="L140" s="25"/>
    </row>
    <row r="141" spans="1:12" s="13" customFormat="1" ht="15">
      <c r="A141" s="24">
        <v>133</v>
      </c>
      <c r="B141" s="21">
        <v>1</v>
      </c>
      <c r="C141" s="49" t="s">
        <v>85</v>
      </c>
      <c r="D141" s="28" t="s">
        <v>1326</v>
      </c>
      <c r="E141" s="49" t="s">
        <v>1279</v>
      </c>
      <c r="F141" s="14" t="s">
        <v>613</v>
      </c>
      <c r="G141" s="22" t="s">
        <v>1287</v>
      </c>
      <c r="H141" s="21">
        <v>0</v>
      </c>
      <c r="I141" s="27">
        <v>57</v>
      </c>
      <c r="J141" s="23">
        <f t="shared" si="2"/>
        <v>0</v>
      </c>
      <c r="K141" s="24" t="s">
        <v>1298</v>
      </c>
      <c r="L141" s="25"/>
    </row>
    <row r="142" spans="1:12" s="13" customFormat="1" ht="15">
      <c r="A142" s="24">
        <v>134</v>
      </c>
      <c r="B142" s="21">
        <v>1</v>
      </c>
      <c r="C142" s="49" t="s">
        <v>86</v>
      </c>
      <c r="D142" s="28" t="s">
        <v>1359</v>
      </c>
      <c r="E142" s="49" t="s">
        <v>1282</v>
      </c>
      <c r="F142" s="14" t="s">
        <v>87</v>
      </c>
      <c r="G142" s="22" t="s">
        <v>1287</v>
      </c>
      <c r="H142" s="21">
        <v>0</v>
      </c>
      <c r="I142" s="27">
        <v>208</v>
      </c>
      <c r="J142" s="23">
        <f t="shared" si="2"/>
        <v>0</v>
      </c>
      <c r="K142" s="24" t="s">
        <v>1280</v>
      </c>
      <c r="L142" s="25"/>
    </row>
    <row r="143" spans="1:12" s="13" customFormat="1" ht="15">
      <c r="A143" s="24">
        <v>135</v>
      </c>
      <c r="B143" s="21">
        <v>1</v>
      </c>
      <c r="C143" s="49" t="s">
        <v>88</v>
      </c>
      <c r="D143" s="28" t="s">
        <v>622</v>
      </c>
      <c r="E143" s="49" t="s">
        <v>1279</v>
      </c>
      <c r="F143" s="14" t="s">
        <v>89</v>
      </c>
      <c r="G143" s="22" t="s">
        <v>1287</v>
      </c>
      <c r="H143" s="21">
        <v>0</v>
      </c>
      <c r="I143" s="27">
        <v>22</v>
      </c>
      <c r="J143" s="23">
        <f t="shared" si="2"/>
        <v>0</v>
      </c>
      <c r="K143" s="24" t="s">
        <v>1298</v>
      </c>
      <c r="L143" s="25"/>
    </row>
    <row r="144" spans="1:12" s="13" customFormat="1" ht="15">
      <c r="A144" s="24">
        <v>136</v>
      </c>
      <c r="B144" s="21">
        <v>1</v>
      </c>
      <c r="C144" s="49" t="s">
        <v>90</v>
      </c>
      <c r="D144" s="28" t="s">
        <v>1347</v>
      </c>
      <c r="E144" s="49" t="s">
        <v>1279</v>
      </c>
      <c r="F144" s="14" t="s">
        <v>343</v>
      </c>
      <c r="G144" s="22" t="s">
        <v>765</v>
      </c>
      <c r="H144" s="21">
        <v>0</v>
      </c>
      <c r="I144" s="27">
        <v>37.5</v>
      </c>
      <c r="J144" s="23">
        <f t="shared" si="2"/>
        <v>0</v>
      </c>
      <c r="K144" s="24" t="s">
        <v>1298</v>
      </c>
      <c r="L144" s="25"/>
    </row>
    <row r="145" spans="1:12" s="13" customFormat="1" ht="15">
      <c r="A145" s="24">
        <v>137</v>
      </c>
      <c r="B145" s="21">
        <v>1</v>
      </c>
      <c r="C145" s="49" t="s">
        <v>91</v>
      </c>
      <c r="D145" s="28" t="s">
        <v>1357</v>
      </c>
      <c r="E145" s="49" t="s">
        <v>1282</v>
      </c>
      <c r="F145" s="14" t="s">
        <v>582</v>
      </c>
      <c r="G145" s="22" t="s">
        <v>1287</v>
      </c>
      <c r="H145" s="21">
        <v>0</v>
      </c>
      <c r="I145" s="27">
        <v>195</v>
      </c>
      <c r="J145" s="23">
        <f t="shared" si="2"/>
        <v>0</v>
      </c>
      <c r="K145" s="24" t="s">
        <v>1280</v>
      </c>
      <c r="L145" s="25"/>
    </row>
    <row r="146" spans="1:12" s="13" customFormat="1" ht="15">
      <c r="A146" s="24">
        <v>138</v>
      </c>
      <c r="B146" s="21">
        <v>1</v>
      </c>
      <c r="C146" s="49" t="s">
        <v>92</v>
      </c>
      <c r="D146" s="28" t="s">
        <v>1357</v>
      </c>
      <c r="E146" s="49" t="s">
        <v>1279</v>
      </c>
      <c r="F146" s="14" t="s">
        <v>583</v>
      </c>
      <c r="G146" s="22" t="s">
        <v>770</v>
      </c>
      <c r="H146" s="21">
        <v>0</v>
      </c>
      <c r="I146" s="27">
        <v>23.5</v>
      </c>
      <c r="J146" s="23">
        <f t="shared" si="2"/>
        <v>0</v>
      </c>
      <c r="K146" s="24" t="s">
        <v>1280</v>
      </c>
      <c r="L146" s="25"/>
    </row>
    <row r="147" spans="1:12" s="13" customFormat="1" ht="15">
      <c r="A147" s="24">
        <v>139</v>
      </c>
      <c r="B147" s="21">
        <v>1</v>
      </c>
      <c r="C147" s="49" t="s">
        <v>93</v>
      </c>
      <c r="D147" s="28" t="s">
        <v>1284</v>
      </c>
      <c r="E147" s="49" t="s">
        <v>1279</v>
      </c>
      <c r="F147" s="14" t="s">
        <v>1070</v>
      </c>
      <c r="G147" s="22" t="s">
        <v>770</v>
      </c>
      <c r="H147" s="21">
        <v>0</v>
      </c>
      <c r="I147" s="27">
        <v>10.5</v>
      </c>
      <c r="J147" s="23">
        <f t="shared" si="2"/>
        <v>0</v>
      </c>
      <c r="K147" s="24" t="s">
        <v>1280</v>
      </c>
      <c r="L147" s="25"/>
    </row>
    <row r="148" spans="1:12" s="13" customFormat="1" ht="15">
      <c r="A148" s="24">
        <v>140</v>
      </c>
      <c r="B148" s="21">
        <v>1</v>
      </c>
      <c r="C148" s="18" t="s">
        <v>94</v>
      </c>
      <c r="D148" s="28" t="s">
        <v>1284</v>
      </c>
      <c r="E148" s="49" t="s">
        <v>1300</v>
      </c>
      <c r="F148" s="14" t="s">
        <v>95</v>
      </c>
      <c r="G148" s="22" t="s">
        <v>768</v>
      </c>
      <c r="H148" s="21">
        <v>0</v>
      </c>
      <c r="I148" s="27">
        <v>41</v>
      </c>
      <c r="J148" s="23">
        <f t="shared" si="2"/>
        <v>0</v>
      </c>
      <c r="K148" s="24" t="s">
        <v>1279</v>
      </c>
      <c r="L148" s="25"/>
    </row>
    <row r="149" spans="1:12" s="13" customFormat="1" ht="15">
      <c r="A149" s="24">
        <v>141</v>
      </c>
      <c r="B149" s="21">
        <v>1</v>
      </c>
      <c r="C149" s="49" t="s">
        <v>96</v>
      </c>
      <c r="D149" s="28" t="s">
        <v>1357</v>
      </c>
      <c r="E149" s="49" t="s">
        <v>1282</v>
      </c>
      <c r="F149" s="14" t="s">
        <v>584</v>
      </c>
      <c r="G149" s="22" t="s">
        <v>768</v>
      </c>
      <c r="H149" s="21">
        <v>0</v>
      </c>
      <c r="I149" s="27">
        <v>38</v>
      </c>
      <c r="J149" s="23">
        <f t="shared" si="2"/>
        <v>0</v>
      </c>
      <c r="K149" s="24" t="s">
        <v>1280</v>
      </c>
      <c r="L149" s="25"/>
    </row>
    <row r="150" spans="1:12" s="13" customFormat="1" ht="15">
      <c r="A150" s="24">
        <v>142</v>
      </c>
      <c r="B150" s="21">
        <v>1</v>
      </c>
      <c r="C150" s="49" t="s">
        <v>97</v>
      </c>
      <c r="D150" s="28" t="s">
        <v>1359</v>
      </c>
      <c r="E150" s="49" t="s">
        <v>1282</v>
      </c>
      <c r="F150" s="14" t="s">
        <v>98</v>
      </c>
      <c r="G150" s="22" t="s">
        <v>768</v>
      </c>
      <c r="H150" s="21">
        <v>0</v>
      </c>
      <c r="I150" s="27">
        <v>75</v>
      </c>
      <c r="J150" s="23">
        <f t="shared" si="2"/>
        <v>0</v>
      </c>
      <c r="K150" s="24" t="s">
        <v>1280</v>
      </c>
      <c r="L150" s="25"/>
    </row>
    <row r="151" spans="1:12" s="13" customFormat="1" ht="15">
      <c r="A151" s="24">
        <v>143</v>
      </c>
      <c r="B151" s="21">
        <v>1</v>
      </c>
      <c r="C151" s="49" t="s">
        <v>99</v>
      </c>
      <c r="D151" s="28" t="s">
        <v>1357</v>
      </c>
      <c r="E151" s="49" t="s">
        <v>1282</v>
      </c>
      <c r="F151" s="14" t="s">
        <v>585</v>
      </c>
      <c r="G151" s="22" t="s">
        <v>769</v>
      </c>
      <c r="H151" s="21">
        <v>0</v>
      </c>
      <c r="I151" s="27">
        <v>41</v>
      </c>
      <c r="J151" s="23">
        <f t="shared" si="2"/>
        <v>0</v>
      </c>
      <c r="K151" s="24" t="s">
        <v>1280</v>
      </c>
      <c r="L151" s="25"/>
    </row>
    <row r="152" spans="1:12" s="13" customFormat="1" ht="15">
      <c r="A152" s="24">
        <v>144</v>
      </c>
      <c r="B152" s="21">
        <v>1</v>
      </c>
      <c r="C152" s="49" t="s">
        <v>100</v>
      </c>
      <c r="D152" s="28" t="s">
        <v>1326</v>
      </c>
      <c r="E152" s="49" t="s">
        <v>1279</v>
      </c>
      <c r="F152" s="14" t="s">
        <v>614</v>
      </c>
      <c r="G152" s="22" t="s">
        <v>1287</v>
      </c>
      <c r="H152" s="21">
        <v>0</v>
      </c>
      <c r="I152" s="27">
        <v>42.5</v>
      </c>
      <c r="J152" s="23">
        <f t="shared" si="2"/>
        <v>0</v>
      </c>
      <c r="K152" s="24" t="s">
        <v>1298</v>
      </c>
      <c r="L152" s="25"/>
    </row>
    <row r="153" spans="1:12" s="13" customFormat="1" ht="15">
      <c r="A153" s="24">
        <v>145</v>
      </c>
      <c r="B153" s="21">
        <v>1</v>
      </c>
      <c r="C153" s="49" t="s">
        <v>101</v>
      </c>
      <c r="D153" s="28" t="s">
        <v>1281</v>
      </c>
      <c r="E153" s="49" t="s">
        <v>1279</v>
      </c>
      <c r="F153" s="14" t="s">
        <v>1309</v>
      </c>
      <c r="G153" s="22" t="s">
        <v>768</v>
      </c>
      <c r="H153" s="21">
        <v>0</v>
      </c>
      <c r="I153" s="27">
        <v>42.5</v>
      </c>
      <c r="J153" s="23">
        <f t="shared" si="2"/>
        <v>0</v>
      </c>
      <c r="K153" s="24" t="s">
        <v>1280</v>
      </c>
      <c r="L153" s="25"/>
    </row>
    <row r="154" spans="1:12" s="13" customFormat="1" ht="15">
      <c r="A154" s="24">
        <v>146</v>
      </c>
      <c r="B154" s="21">
        <v>1</v>
      </c>
      <c r="C154" s="49" t="s">
        <v>102</v>
      </c>
      <c r="D154" s="28" t="s">
        <v>1338</v>
      </c>
      <c r="E154" s="49" t="s">
        <v>1282</v>
      </c>
      <c r="F154" s="14" t="s">
        <v>631</v>
      </c>
      <c r="G154" s="22" t="s">
        <v>768</v>
      </c>
      <c r="H154" s="21">
        <v>0</v>
      </c>
      <c r="I154" s="27">
        <v>46</v>
      </c>
      <c r="J154" s="23">
        <f t="shared" si="2"/>
        <v>0</v>
      </c>
      <c r="K154" s="24" t="s">
        <v>1298</v>
      </c>
      <c r="L154" s="25"/>
    </row>
    <row r="155" spans="1:12" s="13" customFormat="1" ht="15">
      <c r="A155" s="24">
        <v>147</v>
      </c>
      <c r="B155" s="21">
        <v>1</v>
      </c>
      <c r="C155" s="49" t="s">
        <v>105</v>
      </c>
      <c r="D155" s="28" t="s">
        <v>1326</v>
      </c>
      <c r="E155" s="49" t="s">
        <v>1279</v>
      </c>
      <c r="F155" s="14" t="s">
        <v>615</v>
      </c>
      <c r="G155" s="22" t="s">
        <v>768</v>
      </c>
      <c r="H155" s="21">
        <v>0</v>
      </c>
      <c r="I155" s="27">
        <v>61</v>
      </c>
      <c r="J155" s="23">
        <f t="shared" si="2"/>
        <v>0</v>
      </c>
      <c r="K155" s="24" t="s">
        <v>1298</v>
      </c>
      <c r="L155" s="25"/>
    </row>
    <row r="156" spans="1:12" s="13" customFormat="1" ht="15">
      <c r="A156" s="24">
        <v>148</v>
      </c>
      <c r="B156" s="21">
        <v>1</v>
      </c>
      <c r="C156" s="49" t="s">
        <v>106</v>
      </c>
      <c r="D156" s="28" t="s">
        <v>1392</v>
      </c>
      <c r="E156" s="49" t="s">
        <v>1282</v>
      </c>
      <c r="F156" s="14" t="s">
        <v>623</v>
      </c>
      <c r="G156" s="22" t="s">
        <v>768</v>
      </c>
      <c r="H156" s="21">
        <v>0</v>
      </c>
      <c r="I156" s="27">
        <v>104</v>
      </c>
      <c r="J156" s="23">
        <f t="shared" si="2"/>
        <v>0</v>
      </c>
      <c r="K156" s="24" t="s">
        <v>1280</v>
      </c>
      <c r="L156" s="25"/>
    </row>
    <row r="157" spans="1:12" s="13" customFormat="1" ht="15">
      <c r="A157" s="24">
        <v>149</v>
      </c>
      <c r="B157" s="21">
        <v>1</v>
      </c>
      <c r="C157" s="18" t="s">
        <v>1045</v>
      </c>
      <c r="D157" s="28" t="s">
        <v>1392</v>
      </c>
      <c r="E157" s="49" t="s">
        <v>1282</v>
      </c>
      <c r="F157" s="14" t="s">
        <v>1044</v>
      </c>
      <c r="G157" s="22" t="s">
        <v>538</v>
      </c>
      <c r="H157" s="21">
        <v>0</v>
      </c>
      <c r="I157" s="38">
        <v>104</v>
      </c>
      <c r="J157" s="23">
        <f t="shared" si="2"/>
        <v>0</v>
      </c>
      <c r="K157" s="24" t="s">
        <v>1280</v>
      </c>
      <c r="L157" s="29" t="s">
        <v>1379</v>
      </c>
    </row>
    <row r="158" spans="1:12" s="13" customFormat="1" ht="15">
      <c r="A158" s="24">
        <v>150</v>
      </c>
      <c r="B158" s="21">
        <v>1</v>
      </c>
      <c r="C158" s="49" t="s">
        <v>107</v>
      </c>
      <c r="D158" s="28" t="s">
        <v>1338</v>
      </c>
      <c r="E158" s="49" t="s">
        <v>1282</v>
      </c>
      <c r="F158" s="14" t="s">
        <v>632</v>
      </c>
      <c r="G158" s="22" t="s">
        <v>1287</v>
      </c>
      <c r="H158" s="21">
        <v>0</v>
      </c>
      <c r="I158" s="27">
        <v>58</v>
      </c>
      <c r="J158" s="23">
        <f t="shared" si="2"/>
        <v>0</v>
      </c>
      <c r="K158" s="24" t="s">
        <v>1280</v>
      </c>
      <c r="L158" s="25"/>
    </row>
    <row r="159" spans="1:12" s="13" customFormat="1" ht="15">
      <c r="A159" s="24">
        <v>151</v>
      </c>
      <c r="B159" s="21">
        <v>1</v>
      </c>
      <c r="C159" s="49" t="s">
        <v>970</v>
      </c>
      <c r="D159" s="28" t="s">
        <v>1278</v>
      </c>
      <c r="E159" s="49" t="s">
        <v>1279</v>
      </c>
      <c r="F159" s="14" t="s">
        <v>969</v>
      </c>
      <c r="G159" s="22" t="s">
        <v>552</v>
      </c>
      <c r="H159" s="21">
        <v>0</v>
      </c>
      <c r="I159" s="27">
        <v>46.5</v>
      </c>
      <c r="J159" s="23">
        <f t="shared" si="2"/>
        <v>0</v>
      </c>
      <c r="K159" s="24" t="s">
        <v>1280</v>
      </c>
      <c r="L159" s="24"/>
    </row>
    <row r="160" spans="1:12" s="13" customFormat="1" ht="15">
      <c r="A160" s="24">
        <v>152</v>
      </c>
      <c r="B160" s="21">
        <v>1</v>
      </c>
      <c r="C160" s="49" t="s">
        <v>108</v>
      </c>
      <c r="D160" s="28" t="s">
        <v>1357</v>
      </c>
      <c r="E160" s="49" t="s">
        <v>1282</v>
      </c>
      <c r="F160" s="14" t="s">
        <v>586</v>
      </c>
      <c r="G160" s="22" t="s">
        <v>1287</v>
      </c>
      <c r="H160" s="21">
        <v>0</v>
      </c>
      <c r="I160" s="64">
        <v>30</v>
      </c>
      <c r="J160" s="57">
        <f t="shared" si="2"/>
        <v>0</v>
      </c>
      <c r="K160" s="24" t="s">
        <v>1280</v>
      </c>
      <c r="L160" s="25"/>
    </row>
    <row r="161" spans="1:12" s="13" customFormat="1" ht="15">
      <c r="A161" s="24">
        <v>153</v>
      </c>
      <c r="B161" s="21">
        <v>1</v>
      </c>
      <c r="C161" s="49" t="s">
        <v>109</v>
      </c>
      <c r="D161" s="28" t="s">
        <v>1330</v>
      </c>
      <c r="E161" s="49" t="s">
        <v>1279</v>
      </c>
      <c r="F161" s="14" t="s">
        <v>344</v>
      </c>
      <c r="G161" s="22" t="s">
        <v>1287</v>
      </c>
      <c r="H161" s="21">
        <v>0</v>
      </c>
      <c r="I161" s="27">
        <v>113</v>
      </c>
      <c r="J161" s="23">
        <f t="shared" si="2"/>
        <v>0</v>
      </c>
      <c r="K161" s="24" t="s">
        <v>1280</v>
      </c>
      <c r="L161" s="25"/>
    </row>
    <row r="162" spans="1:12" s="13" customFormat="1" ht="15">
      <c r="A162" s="24">
        <v>154</v>
      </c>
      <c r="B162" s="21">
        <v>1</v>
      </c>
      <c r="C162" s="49" t="s">
        <v>110</v>
      </c>
      <c r="D162" s="28" t="s">
        <v>1278</v>
      </c>
      <c r="E162" s="49" t="s">
        <v>1279</v>
      </c>
      <c r="F162" s="14" t="s">
        <v>111</v>
      </c>
      <c r="G162" s="22" t="s">
        <v>1287</v>
      </c>
      <c r="H162" s="21">
        <v>0</v>
      </c>
      <c r="I162" s="27">
        <v>30.5</v>
      </c>
      <c r="J162" s="23">
        <f t="shared" si="2"/>
        <v>0</v>
      </c>
      <c r="K162" s="24" t="s">
        <v>1280</v>
      </c>
      <c r="L162" s="25"/>
    </row>
    <row r="163" spans="1:12" s="13" customFormat="1" ht="15">
      <c r="A163" s="24">
        <v>155</v>
      </c>
      <c r="B163" s="21">
        <v>1</v>
      </c>
      <c r="C163" s="49" t="s">
        <v>112</v>
      </c>
      <c r="D163" s="28" t="s">
        <v>1278</v>
      </c>
      <c r="E163" s="49" t="s">
        <v>1279</v>
      </c>
      <c r="F163" s="14" t="s">
        <v>113</v>
      </c>
      <c r="G163" s="22" t="s">
        <v>1287</v>
      </c>
      <c r="H163" s="21">
        <v>0</v>
      </c>
      <c r="I163" s="27">
        <v>35</v>
      </c>
      <c r="J163" s="23">
        <f t="shared" si="2"/>
        <v>0</v>
      </c>
      <c r="K163" s="24" t="s">
        <v>1280</v>
      </c>
      <c r="L163" s="25"/>
    </row>
    <row r="164" spans="1:12" s="13" customFormat="1" ht="15">
      <c r="A164" s="24">
        <v>156</v>
      </c>
      <c r="B164" s="21">
        <v>1</v>
      </c>
      <c r="C164" s="49" t="s">
        <v>114</v>
      </c>
      <c r="D164" s="28" t="s">
        <v>1278</v>
      </c>
      <c r="E164" s="49" t="s">
        <v>1279</v>
      </c>
      <c r="F164" s="14" t="s">
        <v>115</v>
      </c>
      <c r="G164" s="22" t="s">
        <v>1287</v>
      </c>
      <c r="H164" s="21">
        <v>0</v>
      </c>
      <c r="I164" s="27">
        <v>30.5</v>
      </c>
      <c r="J164" s="23">
        <f t="shared" si="2"/>
        <v>0</v>
      </c>
      <c r="K164" s="24" t="s">
        <v>1280</v>
      </c>
      <c r="L164" s="25"/>
    </row>
    <row r="165" spans="1:12" s="13" customFormat="1" ht="15">
      <c r="A165" s="24">
        <v>157</v>
      </c>
      <c r="B165" s="21">
        <v>1</v>
      </c>
      <c r="C165" s="49" t="s">
        <v>116</v>
      </c>
      <c r="D165" s="28" t="s">
        <v>18</v>
      </c>
      <c r="E165" s="49" t="s">
        <v>1282</v>
      </c>
      <c r="F165" s="14" t="s">
        <v>117</v>
      </c>
      <c r="G165" s="22" t="s">
        <v>1287</v>
      </c>
      <c r="H165" s="21">
        <v>0</v>
      </c>
      <c r="I165" s="27">
        <v>432</v>
      </c>
      <c r="J165" s="23">
        <f t="shared" si="2"/>
        <v>0</v>
      </c>
      <c r="K165" s="24" t="s">
        <v>1280</v>
      </c>
      <c r="L165" s="25" t="s">
        <v>1368</v>
      </c>
    </row>
    <row r="166" spans="1:12" s="13" customFormat="1" ht="15">
      <c r="A166" s="24">
        <v>158</v>
      </c>
      <c r="B166" s="21">
        <v>1</v>
      </c>
      <c r="C166" s="49" t="s">
        <v>118</v>
      </c>
      <c r="D166" s="28" t="s">
        <v>1296</v>
      </c>
      <c r="E166" s="49" t="s">
        <v>1279</v>
      </c>
      <c r="F166" s="14" t="s">
        <v>991</v>
      </c>
      <c r="G166" s="22" t="s">
        <v>1287</v>
      </c>
      <c r="H166" s="21">
        <v>0</v>
      </c>
      <c r="I166" s="27">
        <v>15.5</v>
      </c>
      <c r="J166" s="23">
        <f t="shared" si="2"/>
        <v>0</v>
      </c>
      <c r="K166" s="24" t="s">
        <v>1298</v>
      </c>
      <c r="L166" s="25"/>
    </row>
    <row r="167" spans="1:12" s="13" customFormat="1" ht="15">
      <c r="A167" s="24">
        <v>159</v>
      </c>
      <c r="B167" s="21">
        <v>1</v>
      </c>
      <c r="C167" s="49" t="s">
        <v>119</v>
      </c>
      <c r="D167" s="28" t="s">
        <v>1340</v>
      </c>
      <c r="E167" s="49" t="s">
        <v>1282</v>
      </c>
      <c r="F167" s="14" t="s">
        <v>120</v>
      </c>
      <c r="G167" s="22" t="s">
        <v>1287</v>
      </c>
      <c r="H167" s="21">
        <v>0</v>
      </c>
      <c r="I167" s="27">
        <v>38</v>
      </c>
      <c r="J167" s="23">
        <f t="shared" si="2"/>
        <v>0</v>
      </c>
      <c r="K167" s="24" t="s">
        <v>1280</v>
      </c>
      <c r="L167" s="25"/>
    </row>
    <row r="168" spans="1:22" s="13" customFormat="1" ht="15">
      <c r="A168" s="24">
        <v>160</v>
      </c>
      <c r="B168" s="21">
        <v>1</v>
      </c>
      <c r="C168" s="49" t="s">
        <v>121</v>
      </c>
      <c r="D168" s="28" t="s">
        <v>1462</v>
      </c>
      <c r="E168" s="49" t="s">
        <v>1282</v>
      </c>
      <c r="F168" s="14" t="s">
        <v>1003</v>
      </c>
      <c r="G168" s="22" t="s">
        <v>1287</v>
      </c>
      <c r="H168" s="21">
        <v>0</v>
      </c>
      <c r="I168" s="27">
        <v>195</v>
      </c>
      <c r="J168" s="23">
        <f t="shared" si="2"/>
        <v>0</v>
      </c>
      <c r="K168" s="24" t="s">
        <v>1280</v>
      </c>
      <c r="L168" s="25"/>
      <c r="T168" s="26"/>
      <c r="U168" s="26"/>
      <c r="V168" s="26"/>
    </row>
    <row r="169" spans="1:12" s="13" customFormat="1" ht="15">
      <c r="A169" s="24">
        <v>161</v>
      </c>
      <c r="B169" s="21">
        <v>1</v>
      </c>
      <c r="C169" s="49" t="s">
        <v>123</v>
      </c>
      <c r="D169" s="28" t="s">
        <v>1338</v>
      </c>
      <c r="E169" s="49" t="s">
        <v>1282</v>
      </c>
      <c r="F169" s="14" t="s">
        <v>633</v>
      </c>
      <c r="G169" s="22" t="s">
        <v>764</v>
      </c>
      <c r="H169" s="21">
        <v>0</v>
      </c>
      <c r="I169" s="27">
        <v>19</v>
      </c>
      <c r="J169" s="23">
        <f t="shared" si="2"/>
        <v>0</v>
      </c>
      <c r="K169" s="32" t="s">
        <v>1298</v>
      </c>
      <c r="L169" s="25"/>
    </row>
    <row r="170" spans="1:12" s="13" customFormat="1" ht="15">
      <c r="A170" s="24">
        <v>162</v>
      </c>
      <c r="B170" s="21">
        <v>4</v>
      </c>
      <c r="C170" s="49" t="s">
        <v>124</v>
      </c>
      <c r="D170" s="28" t="s">
        <v>1289</v>
      </c>
      <c r="E170" s="49" t="s">
        <v>1282</v>
      </c>
      <c r="F170" s="14" t="s">
        <v>125</v>
      </c>
      <c r="G170" s="22" t="s">
        <v>1287</v>
      </c>
      <c r="H170" s="21">
        <v>0</v>
      </c>
      <c r="I170" s="27">
        <v>640</v>
      </c>
      <c r="J170" s="23">
        <f t="shared" si="2"/>
        <v>0</v>
      </c>
      <c r="K170" s="24" t="s">
        <v>1280</v>
      </c>
      <c r="L170" s="25"/>
    </row>
    <row r="171" spans="1:12" s="13" customFormat="1" ht="15">
      <c r="A171" s="24">
        <v>163</v>
      </c>
      <c r="B171" s="21">
        <v>1</v>
      </c>
      <c r="C171" s="49" t="s">
        <v>126</v>
      </c>
      <c r="D171" s="28" t="s">
        <v>13</v>
      </c>
      <c r="E171" s="49" t="s">
        <v>1282</v>
      </c>
      <c r="F171" s="14" t="s">
        <v>550</v>
      </c>
      <c r="G171" s="22" t="s">
        <v>1287</v>
      </c>
      <c r="H171" s="21">
        <v>0</v>
      </c>
      <c r="I171" s="27">
        <v>78</v>
      </c>
      <c r="J171" s="23">
        <f t="shared" si="2"/>
        <v>0</v>
      </c>
      <c r="K171" s="24" t="s">
        <v>1280</v>
      </c>
      <c r="L171" s="25"/>
    </row>
    <row r="172" spans="1:12" s="13" customFormat="1" ht="15">
      <c r="A172" s="24">
        <v>164</v>
      </c>
      <c r="B172" s="21">
        <v>1</v>
      </c>
      <c r="C172" s="49" t="s">
        <v>127</v>
      </c>
      <c r="D172" s="28" t="s">
        <v>1330</v>
      </c>
      <c r="E172" s="49" t="s">
        <v>1282</v>
      </c>
      <c r="F172" s="14" t="s">
        <v>128</v>
      </c>
      <c r="G172" s="22" t="s">
        <v>1287</v>
      </c>
      <c r="H172" s="21">
        <v>0</v>
      </c>
      <c r="I172" s="27">
        <v>204</v>
      </c>
      <c r="J172" s="23">
        <f t="shared" si="2"/>
        <v>0</v>
      </c>
      <c r="K172" s="24" t="s">
        <v>1280</v>
      </c>
      <c r="L172" s="25"/>
    </row>
    <row r="173" spans="1:12" s="13" customFormat="1" ht="15">
      <c r="A173" s="24">
        <v>165</v>
      </c>
      <c r="B173" s="21">
        <v>1</v>
      </c>
      <c r="C173" s="49" t="s">
        <v>129</v>
      </c>
      <c r="D173" s="28" t="s">
        <v>1330</v>
      </c>
      <c r="E173" s="49" t="s">
        <v>1282</v>
      </c>
      <c r="F173" s="14" t="s">
        <v>130</v>
      </c>
      <c r="G173" s="22" t="s">
        <v>1287</v>
      </c>
      <c r="H173" s="21">
        <v>0</v>
      </c>
      <c r="I173" s="27">
        <v>79</v>
      </c>
      <c r="J173" s="23">
        <f t="shared" si="2"/>
        <v>0</v>
      </c>
      <c r="K173" s="24" t="s">
        <v>1280</v>
      </c>
      <c r="L173" s="25"/>
    </row>
    <row r="174" spans="1:12" s="13" customFormat="1" ht="15">
      <c r="A174" s="24">
        <v>166</v>
      </c>
      <c r="B174" s="21">
        <v>1</v>
      </c>
      <c r="C174" s="49" t="s">
        <v>131</v>
      </c>
      <c r="D174" s="28" t="s">
        <v>1330</v>
      </c>
      <c r="E174" s="49" t="s">
        <v>1282</v>
      </c>
      <c r="F174" s="14" t="s">
        <v>132</v>
      </c>
      <c r="G174" s="22" t="s">
        <v>1287</v>
      </c>
      <c r="H174" s="21">
        <v>0</v>
      </c>
      <c r="I174" s="27">
        <v>490</v>
      </c>
      <c r="J174" s="23">
        <f t="shared" si="2"/>
        <v>0</v>
      </c>
      <c r="K174" s="24" t="s">
        <v>1280</v>
      </c>
      <c r="L174" s="25" t="s">
        <v>1368</v>
      </c>
    </row>
    <row r="175" spans="1:12" s="13" customFormat="1" ht="15">
      <c r="A175" s="24">
        <v>167</v>
      </c>
      <c r="B175" s="21">
        <v>1</v>
      </c>
      <c r="C175" s="49" t="s">
        <v>133</v>
      </c>
      <c r="D175" s="28" t="s">
        <v>1392</v>
      </c>
      <c r="E175" s="49" t="s">
        <v>1282</v>
      </c>
      <c r="F175" s="14" t="s">
        <v>134</v>
      </c>
      <c r="G175" s="22" t="s">
        <v>1287</v>
      </c>
      <c r="H175" s="21">
        <v>0</v>
      </c>
      <c r="I175" s="64">
        <v>220</v>
      </c>
      <c r="J175" s="57">
        <f t="shared" si="2"/>
        <v>0</v>
      </c>
      <c r="K175" s="24" t="s">
        <v>1298</v>
      </c>
      <c r="L175" s="25" t="s">
        <v>1368</v>
      </c>
    </row>
    <row r="176" spans="1:12" s="13" customFormat="1" ht="15">
      <c r="A176" s="24">
        <v>168</v>
      </c>
      <c r="B176" s="21">
        <v>1</v>
      </c>
      <c r="C176" s="49" t="s">
        <v>135</v>
      </c>
      <c r="D176" s="28" t="s">
        <v>1002</v>
      </c>
      <c r="E176" s="49" t="s">
        <v>1282</v>
      </c>
      <c r="F176" s="14" t="s">
        <v>345</v>
      </c>
      <c r="G176" s="22" t="s">
        <v>1287</v>
      </c>
      <c r="H176" s="21">
        <v>0</v>
      </c>
      <c r="I176" s="27">
        <v>310</v>
      </c>
      <c r="J176" s="23">
        <f t="shared" si="2"/>
        <v>0</v>
      </c>
      <c r="K176" s="24" t="s">
        <v>1279</v>
      </c>
      <c r="L176" s="25"/>
    </row>
    <row r="177" spans="1:12" s="13" customFormat="1" ht="15">
      <c r="A177" s="24">
        <v>169</v>
      </c>
      <c r="B177" s="21">
        <v>1</v>
      </c>
      <c r="C177" s="49" t="s">
        <v>136</v>
      </c>
      <c r="D177" s="28" t="s">
        <v>137</v>
      </c>
      <c r="E177" s="49" t="s">
        <v>1282</v>
      </c>
      <c r="F177" s="14" t="s">
        <v>138</v>
      </c>
      <c r="G177" s="22" t="s">
        <v>1287</v>
      </c>
      <c r="H177" s="21">
        <v>0</v>
      </c>
      <c r="I177" s="27">
        <v>212</v>
      </c>
      <c r="J177" s="23">
        <f t="shared" si="2"/>
        <v>0</v>
      </c>
      <c r="K177" s="24" t="s">
        <v>1279</v>
      </c>
      <c r="L177" s="25"/>
    </row>
    <row r="178" spans="1:12" s="13" customFormat="1" ht="15">
      <c r="A178" s="24">
        <v>170</v>
      </c>
      <c r="B178" s="21">
        <v>1</v>
      </c>
      <c r="C178" s="49" t="s">
        <v>139</v>
      </c>
      <c r="D178" s="28" t="s">
        <v>1289</v>
      </c>
      <c r="E178" s="49" t="s">
        <v>1282</v>
      </c>
      <c r="F178" s="14" t="s">
        <v>140</v>
      </c>
      <c r="G178" s="22" t="s">
        <v>774</v>
      </c>
      <c r="H178" s="21">
        <v>0</v>
      </c>
      <c r="I178" s="27">
        <v>41</v>
      </c>
      <c r="J178" s="23">
        <f t="shared" si="2"/>
        <v>0</v>
      </c>
      <c r="K178" s="24" t="s">
        <v>1279</v>
      </c>
      <c r="L178" s="25"/>
    </row>
    <row r="179" spans="1:12" s="13" customFormat="1" ht="15">
      <c r="A179" s="24">
        <v>171</v>
      </c>
      <c r="B179" s="21">
        <v>1</v>
      </c>
      <c r="C179" s="49" t="s">
        <v>141</v>
      </c>
      <c r="D179" s="28" t="s">
        <v>1310</v>
      </c>
      <c r="E179" s="49" t="s">
        <v>1282</v>
      </c>
      <c r="F179" s="14" t="s">
        <v>147</v>
      </c>
      <c r="G179" s="22" t="s">
        <v>772</v>
      </c>
      <c r="H179" s="21">
        <v>0</v>
      </c>
      <c r="I179" s="27">
        <v>340</v>
      </c>
      <c r="J179" s="23">
        <f t="shared" si="2"/>
        <v>0</v>
      </c>
      <c r="K179" s="24" t="s">
        <v>1298</v>
      </c>
      <c r="L179" s="25" t="s">
        <v>1368</v>
      </c>
    </row>
    <row r="180" spans="1:12" s="13" customFormat="1" ht="15">
      <c r="A180" s="24">
        <v>172</v>
      </c>
      <c r="B180" s="21">
        <v>1</v>
      </c>
      <c r="C180" s="49" t="s">
        <v>148</v>
      </c>
      <c r="D180" s="28" t="s">
        <v>1330</v>
      </c>
      <c r="E180" s="49" t="s">
        <v>1282</v>
      </c>
      <c r="F180" s="14" t="s">
        <v>149</v>
      </c>
      <c r="G180" s="22" t="s">
        <v>1287</v>
      </c>
      <c r="H180" s="21">
        <v>0</v>
      </c>
      <c r="I180" s="27">
        <v>242</v>
      </c>
      <c r="J180" s="23">
        <f t="shared" si="2"/>
        <v>0</v>
      </c>
      <c r="K180" s="24" t="s">
        <v>1280</v>
      </c>
      <c r="L180" s="25"/>
    </row>
    <row r="181" spans="1:12" s="13" customFormat="1" ht="15">
      <c r="A181" s="24">
        <v>173</v>
      </c>
      <c r="B181" s="21">
        <v>1</v>
      </c>
      <c r="C181" s="49" t="s">
        <v>150</v>
      </c>
      <c r="D181" s="28" t="s">
        <v>1338</v>
      </c>
      <c r="E181" s="49" t="s">
        <v>1282</v>
      </c>
      <c r="F181" s="14" t="s">
        <v>151</v>
      </c>
      <c r="G181" s="22" t="s">
        <v>764</v>
      </c>
      <c r="H181" s="21">
        <v>0</v>
      </c>
      <c r="I181" s="27">
        <v>95</v>
      </c>
      <c r="J181" s="23">
        <f t="shared" si="2"/>
        <v>0</v>
      </c>
      <c r="K181" s="24" t="s">
        <v>1298</v>
      </c>
      <c r="L181" s="25" t="s">
        <v>1368</v>
      </c>
    </row>
    <row r="182" spans="1:12" s="13" customFormat="1" ht="15">
      <c r="A182" s="24">
        <v>174</v>
      </c>
      <c r="B182" s="21">
        <v>1</v>
      </c>
      <c r="C182" s="49" t="s">
        <v>152</v>
      </c>
      <c r="D182" s="28" t="s">
        <v>13</v>
      </c>
      <c r="E182" s="49" t="s">
        <v>1282</v>
      </c>
      <c r="F182" s="14" t="s">
        <v>153</v>
      </c>
      <c r="G182" s="22" t="s">
        <v>1287</v>
      </c>
      <c r="H182" s="21">
        <v>0</v>
      </c>
      <c r="I182" s="27">
        <v>83</v>
      </c>
      <c r="J182" s="23">
        <f t="shared" si="2"/>
        <v>0</v>
      </c>
      <c r="K182" s="24" t="s">
        <v>1280</v>
      </c>
      <c r="L182" s="25"/>
    </row>
    <row r="183" spans="1:12" s="13" customFormat="1" ht="15">
      <c r="A183" s="24">
        <v>175</v>
      </c>
      <c r="B183" s="21">
        <v>1</v>
      </c>
      <c r="C183" s="49" t="s">
        <v>154</v>
      </c>
      <c r="D183" s="28" t="s">
        <v>201</v>
      </c>
      <c r="E183" s="49" t="s">
        <v>1282</v>
      </c>
      <c r="F183" s="14" t="s">
        <v>155</v>
      </c>
      <c r="G183" s="22" t="s">
        <v>772</v>
      </c>
      <c r="H183" s="21">
        <v>0</v>
      </c>
      <c r="I183" s="27">
        <v>336</v>
      </c>
      <c r="J183" s="23">
        <f t="shared" si="2"/>
        <v>0</v>
      </c>
      <c r="K183" s="21" t="s">
        <v>1280</v>
      </c>
      <c r="L183" s="25"/>
    </row>
    <row r="184" spans="1:12" s="13" customFormat="1" ht="15">
      <c r="A184" s="24">
        <v>176</v>
      </c>
      <c r="B184" s="21">
        <v>1</v>
      </c>
      <c r="C184" s="49" t="s">
        <v>156</v>
      </c>
      <c r="D184" s="28" t="s">
        <v>201</v>
      </c>
      <c r="E184" s="49" t="s">
        <v>1282</v>
      </c>
      <c r="F184" s="14" t="s">
        <v>346</v>
      </c>
      <c r="G184" s="22" t="s">
        <v>1287</v>
      </c>
      <c r="H184" s="21">
        <v>0</v>
      </c>
      <c r="I184" s="27">
        <v>161</v>
      </c>
      <c r="J184" s="23">
        <f t="shared" si="2"/>
        <v>0</v>
      </c>
      <c r="K184" s="24" t="s">
        <v>1280</v>
      </c>
      <c r="L184" s="25"/>
    </row>
    <row r="185" spans="1:12" s="13" customFormat="1" ht="15">
      <c r="A185" s="24">
        <v>177</v>
      </c>
      <c r="B185" s="21">
        <v>1</v>
      </c>
      <c r="C185" s="49" t="s">
        <v>157</v>
      </c>
      <c r="D185" s="28" t="s">
        <v>158</v>
      </c>
      <c r="E185" s="49" t="s">
        <v>1282</v>
      </c>
      <c r="F185" s="14" t="s">
        <v>1331</v>
      </c>
      <c r="G185" s="22" t="s">
        <v>772</v>
      </c>
      <c r="H185" s="21">
        <v>0</v>
      </c>
      <c r="I185" s="27">
        <v>76</v>
      </c>
      <c r="J185" s="23">
        <f t="shared" si="2"/>
        <v>0</v>
      </c>
      <c r="K185" s="21" t="s">
        <v>1280</v>
      </c>
      <c r="L185" s="25"/>
    </row>
    <row r="186" spans="1:12" s="13" customFormat="1" ht="15">
      <c r="A186" s="24">
        <v>178</v>
      </c>
      <c r="B186" s="21">
        <v>1</v>
      </c>
      <c r="C186" s="49" t="s">
        <v>159</v>
      </c>
      <c r="D186" s="28" t="s">
        <v>1284</v>
      </c>
      <c r="E186" s="49" t="s">
        <v>1279</v>
      </c>
      <c r="F186" s="14" t="s">
        <v>160</v>
      </c>
      <c r="G186" s="22" t="s">
        <v>771</v>
      </c>
      <c r="H186" s="21">
        <v>0</v>
      </c>
      <c r="I186" s="27">
        <v>3.8</v>
      </c>
      <c r="J186" s="23">
        <f t="shared" si="2"/>
        <v>0</v>
      </c>
      <c r="K186" s="24" t="s">
        <v>1298</v>
      </c>
      <c r="L186" s="25"/>
    </row>
    <row r="187" spans="1:12" s="13" customFormat="1" ht="15">
      <c r="A187" s="24">
        <v>179</v>
      </c>
      <c r="B187" s="21">
        <v>1</v>
      </c>
      <c r="C187" s="49" t="s">
        <v>161</v>
      </c>
      <c r="D187" s="28" t="s">
        <v>1281</v>
      </c>
      <c r="E187" s="49" t="s">
        <v>1282</v>
      </c>
      <c r="F187" s="14" t="s">
        <v>162</v>
      </c>
      <c r="G187" s="22" t="s">
        <v>767</v>
      </c>
      <c r="H187" s="21">
        <v>0</v>
      </c>
      <c r="I187" s="27">
        <v>545</v>
      </c>
      <c r="J187" s="23">
        <f t="shared" si="2"/>
        <v>0</v>
      </c>
      <c r="K187" s="24" t="s">
        <v>1280</v>
      </c>
      <c r="L187" s="25"/>
    </row>
    <row r="188" spans="1:12" s="13" customFormat="1" ht="15">
      <c r="A188" s="24">
        <v>180</v>
      </c>
      <c r="B188" s="21">
        <v>1</v>
      </c>
      <c r="C188" s="49" t="s">
        <v>163</v>
      </c>
      <c r="D188" s="28" t="s">
        <v>1281</v>
      </c>
      <c r="E188" s="49" t="s">
        <v>1282</v>
      </c>
      <c r="F188" s="14" t="s">
        <v>164</v>
      </c>
      <c r="G188" s="22" t="s">
        <v>767</v>
      </c>
      <c r="H188" s="21">
        <v>0</v>
      </c>
      <c r="I188" s="27">
        <v>840</v>
      </c>
      <c r="J188" s="23">
        <f t="shared" si="2"/>
        <v>0</v>
      </c>
      <c r="K188" s="24" t="s">
        <v>1280</v>
      </c>
      <c r="L188" s="25"/>
    </row>
    <row r="189" spans="1:12" s="13" customFormat="1" ht="15">
      <c r="A189" s="24">
        <v>181</v>
      </c>
      <c r="B189" s="21">
        <v>1</v>
      </c>
      <c r="C189" s="49" t="s">
        <v>165</v>
      </c>
      <c r="D189" s="28" t="s">
        <v>158</v>
      </c>
      <c r="E189" s="49" t="s">
        <v>1282</v>
      </c>
      <c r="F189" s="14" t="s">
        <v>166</v>
      </c>
      <c r="G189" s="22" t="s">
        <v>767</v>
      </c>
      <c r="H189" s="21">
        <v>0</v>
      </c>
      <c r="I189" s="27">
        <v>268</v>
      </c>
      <c r="J189" s="23">
        <f t="shared" si="2"/>
        <v>0</v>
      </c>
      <c r="K189" s="24" t="s">
        <v>1280</v>
      </c>
      <c r="L189" s="25"/>
    </row>
    <row r="190" spans="1:12" s="13" customFormat="1" ht="15">
      <c r="A190" s="24">
        <v>182</v>
      </c>
      <c r="B190" s="21">
        <v>1</v>
      </c>
      <c r="C190" s="49" t="s">
        <v>167</v>
      </c>
      <c r="D190" s="28" t="s">
        <v>168</v>
      </c>
      <c r="E190" s="49" t="s">
        <v>1282</v>
      </c>
      <c r="F190" s="14" t="s">
        <v>169</v>
      </c>
      <c r="G190" s="22" t="s">
        <v>767</v>
      </c>
      <c r="H190" s="21">
        <v>0</v>
      </c>
      <c r="I190" s="27">
        <v>710</v>
      </c>
      <c r="J190" s="23">
        <f t="shared" si="2"/>
        <v>0</v>
      </c>
      <c r="K190" s="24" t="s">
        <v>1280</v>
      </c>
      <c r="L190" s="25"/>
    </row>
    <row r="191" spans="1:12" s="13" customFormat="1" ht="15">
      <c r="A191" s="24">
        <v>183</v>
      </c>
      <c r="B191" s="21">
        <v>1</v>
      </c>
      <c r="C191" s="49" t="s">
        <v>170</v>
      </c>
      <c r="D191" s="28" t="s">
        <v>168</v>
      </c>
      <c r="E191" s="49" t="s">
        <v>1282</v>
      </c>
      <c r="F191" s="14" t="s">
        <v>1349</v>
      </c>
      <c r="G191" s="22" t="s">
        <v>767</v>
      </c>
      <c r="H191" s="21">
        <v>0</v>
      </c>
      <c r="I191" s="27">
        <v>424</v>
      </c>
      <c r="J191" s="23">
        <f t="shared" si="2"/>
        <v>0</v>
      </c>
      <c r="K191" s="24" t="s">
        <v>1280</v>
      </c>
      <c r="L191" s="25"/>
    </row>
    <row r="192" spans="1:12" s="13" customFormat="1" ht="15">
      <c r="A192" s="24">
        <v>184</v>
      </c>
      <c r="B192" s="21">
        <v>1</v>
      </c>
      <c r="C192" s="49" t="s">
        <v>171</v>
      </c>
      <c r="D192" s="28" t="s">
        <v>78</v>
      </c>
      <c r="E192" s="49" t="s">
        <v>1282</v>
      </c>
      <c r="F192" s="14" t="s">
        <v>988</v>
      </c>
      <c r="G192" s="22" t="s">
        <v>1287</v>
      </c>
      <c r="H192" s="21">
        <v>0</v>
      </c>
      <c r="I192" s="27">
        <v>102</v>
      </c>
      <c r="J192" s="23">
        <f t="shared" si="2"/>
        <v>0</v>
      </c>
      <c r="K192" s="24" t="s">
        <v>1280</v>
      </c>
      <c r="L192" s="25"/>
    </row>
    <row r="193" spans="1:12" s="13" customFormat="1" ht="15">
      <c r="A193" s="24">
        <v>185</v>
      </c>
      <c r="B193" s="21">
        <v>1</v>
      </c>
      <c r="C193" s="49" t="s">
        <v>172</v>
      </c>
      <c r="D193" s="28" t="s">
        <v>996</v>
      </c>
      <c r="E193" s="49" t="s">
        <v>1282</v>
      </c>
      <c r="F193" s="14" t="s">
        <v>997</v>
      </c>
      <c r="G193" s="22" t="s">
        <v>1287</v>
      </c>
      <c r="H193" s="21">
        <v>0</v>
      </c>
      <c r="I193" s="27">
        <v>4.2</v>
      </c>
      <c r="J193" s="23">
        <f t="shared" si="2"/>
        <v>0</v>
      </c>
      <c r="K193" s="24" t="s">
        <v>1280</v>
      </c>
      <c r="L193" s="25"/>
    </row>
    <row r="194" spans="1:12" s="13" customFormat="1" ht="15">
      <c r="A194" s="24">
        <v>186</v>
      </c>
      <c r="B194" s="21">
        <v>1</v>
      </c>
      <c r="C194" s="49" t="s">
        <v>173</v>
      </c>
      <c r="D194" s="28" t="s">
        <v>616</v>
      </c>
      <c r="E194" s="49" t="s">
        <v>1282</v>
      </c>
      <c r="F194" s="14" t="s">
        <v>174</v>
      </c>
      <c r="G194" s="22" t="s">
        <v>1287</v>
      </c>
      <c r="H194" s="21">
        <v>0</v>
      </c>
      <c r="I194" s="27">
        <v>110</v>
      </c>
      <c r="J194" s="23">
        <f t="shared" si="2"/>
        <v>0</v>
      </c>
      <c r="K194" s="24" t="s">
        <v>1280</v>
      </c>
      <c r="L194" s="25"/>
    </row>
    <row r="195" spans="1:12" s="13" customFormat="1" ht="15">
      <c r="A195" s="24">
        <v>187</v>
      </c>
      <c r="B195" s="21">
        <v>1</v>
      </c>
      <c r="C195" s="49" t="s">
        <v>176</v>
      </c>
      <c r="D195" s="28" t="s">
        <v>202</v>
      </c>
      <c r="E195" s="49" t="s">
        <v>1282</v>
      </c>
      <c r="F195" s="14" t="s">
        <v>177</v>
      </c>
      <c r="G195" s="22" t="s">
        <v>1287</v>
      </c>
      <c r="H195" s="21">
        <v>0</v>
      </c>
      <c r="I195" s="27">
        <v>20.5</v>
      </c>
      <c r="J195" s="23">
        <f t="shared" si="2"/>
        <v>0</v>
      </c>
      <c r="K195" s="24" t="s">
        <v>1279</v>
      </c>
      <c r="L195" s="25"/>
    </row>
    <row r="196" spans="1:12" s="13" customFormat="1" ht="15">
      <c r="A196" s="24">
        <v>188</v>
      </c>
      <c r="B196" s="21">
        <v>1</v>
      </c>
      <c r="C196" s="49" t="s">
        <v>178</v>
      </c>
      <c r="D196" s="28" t="s">
        <v>1289</v>
      </c>
      <c r="E196" s="49" t="s">
        <v>1279</v>
      </c>
      <c r="F196" s="14" t="s">
        <v>563</v>
      </c>
      <c r="G196" s="22" t="s">
        <v>773</v>
      </c>
      <c r="H196" s="21">
        <v>0</v>
      </c>
      <c r="I196" s="27">
        <v>15.5</v>
      </c>
      <c r="J196" s="23">
        <f t="shared" si="2"/>
        <v>0</v>
      </c>
      <c r="K196" s="24" t="s">
        <v>1298</v>
      </c>
      <c r="L196" s="25"/>
    </row>
    <row r="197" spans="1:12" s="13" customFormat="1" ht="15">
      <c r="A197" s="24">
        <v>189</v>
      </c>
      <c r="B197" s="21">
        <v>1</v>
      </c>
      <c r="C197" s="49" t="s">
        <v>179</v>
      </c>
      <c r="D197" s="28" t="s">
        <v>1462</v>
      </c>
      <c r="E197" s="49" t="s">
        <v>1282</v>
      </c>
      <c r="F197" s="14" t="s">
        <v>180</v>
      </c>
      <c r="G197" s="22" t="s">
        <v>1287</v>
      </c>
      <c r="H197" s="21">
        <v>0</v>
      </c>
      <c r="I197" s="27">
        <v>575</v>
      </c>
      <c r="J197" s="23">
        <f t="shared" si="2"/>
        <v>0</v>
      </c>
      <c r="K197" s="24" t="s">
        <v>1280</v>
      </c>
      <c r="L197" s="25"/>
    </row>
    <row r="198" spans="1:12" s="13" customFormat="1" ht="15">
      <c r="A198" s="24">
        <v>190</v>
      </c>
      <c r="B198" s="21">
        <v>1</v>
      </c>
      <c r="C198" s="49" t="s">
        <v>181</v>
      </c>
      <c r="D198" s="28" t="s">
        <v>1296</v>
      </c>
      <c r="E198" s="49" t="s">
        <v>1282</v>
      </c>
      <c r="F198" s="14" t="s">
        <v>182</v>
      </c>
      <c r="G198" s="22" t="s">
        <v>1287</v>
      </c>
      <c r="H198" s="21">
        <v>0</v>
      </c>
      <c r="I198" s="27">
        <v>1050</v>
      </c>
      <c r="J198" s="23">
        <f t="shared" si="2"/>
        <v>0</v>
      </c>
      <c r="K198" s="24" t="s">
        <v>1280</v>
      </c>
      <c r="L198" s="25"/>
    </row>
    <row r="199" spans="1:12" s="13" customFormat="1" ht="15">
      <c r="A199" s="24">
        <v>191</v>
      </c>
      <c r="B199" s="21">
        <v>1</v>
      </c>
      <c r="C199" s="18" t="s">
        <v>183</v>
      </c>
      <c r="D199" s="28" t="s">
        <v>18</v>
      </c>
      <c r="E199" s="49" t="s">
        <v>1279</v>
      </c>
      <c r="F199" s="19" t="s">
        <v>199</v>
      </c>
      <c r="G199" s="22" t="s">
        <v>1287</v>
      </c>
      <c r="H199" s="21">
        <v>0</v>
      </c>
      <c r="I199" s="27">
        <v>212</v>
      </c>
      <c r="J199" s="23">
        <f t="shared" si="2"/>
        <v>0</v>
      </c>
      <c r="K199" s="24" t="s">
        <v>1298</v>
      </c>
      <c r="L199" s="25"/>
    </row>
    <row r="200" spans="1:12" s="13" customFormat="1" ht="15">
      <c r="A200" s="24">
        <v>192</v>
      </c>
      <c r="B200" s="21">
        <v>1</v>
      </c>
      <c r="C200" s="49" t="s">
        <v>184</v>
      </c>
      <c r="D200" s="28" t="s">
        <v>203</v>
      </c>
      <c r="E200" s="49" t="s">
        <v>1282</v>
      </c>
      <c r="F200" s="14" t="s">
        <v>185</v>
      </c>
      <c r="G200" s="22" t="s">
        <v>1287</v>
      </c>
      <c r="H200" s="21">
        <v>0</v>
      </c>
      <c r="I200" s="27">
        <v>1080</v>
      </c>
      <c r="J200" s="23">
        <f t="shared" si="2"/>
        <v>0</v>
      </c>
      <c r="K200" s="24" t="s">
        <v>1280</v>
      </c>
      <c r="L200" s="25" t="s">
        <v>1368</v>
      </c>
    </row>
    <row r="201" spans="1:12" s="13" customFormat="1" ht="15">
      <c r="A201" s="24">
        <v>193</v>
      </c>
      <c r="B201" s="21">
        <v>1</v>
      </c>
      <c r="C201" s="18" t="s">
        <v>186</v>
      </c>
      <c r="D201" s="28" t="s">
        <v>1296</v>
      </c>
      <c r="E201" s="49" t="s">
        <v>1282</v>
      </c>
      <c r="F201" s="14" t="s">
        <v>205</v>
      </c>
      <c r="G201" s="22" t="s">
        <v>1287</v>
      </c>
      <c r="H201" s="21">
        <v>0</v>
      </c>
      <c r="I201" s="27">
        <v>38</v>
      </c>
      <c r="J201" s="23">
        <f aca="true" t="shared" si="3" ref="J201:J264">H201*I201</f>
        <v>0</v>
      </c>
      <c r="K201" s="24" t="s">
        <v>1280</v>
      </c>
      <c r="L201" s="25"/>
    </row>
    <row r="202" spans="1:12" s="13" customFormat="1" ht="15">
      <c r="A202" s="24">
        <v>194</v>
      </c>
      <c r="B202" s="21">
        <v>1</v>
      </c>
      <c r="C202" s="49" t="s">
        <v>206</v>
      </c>
      <c r="D202" s="28" t="s">
        <v>1340</v>
      </c>
      <c r="E202" s="49" t="s">
        <v>1279</v>
      </c>
      <c r="F202" s="14" t="s">
        <v>1104</v>
      </c>
      <c r="G202" s="22" t="s">
        <v>770</v>
      </c>
      <c r="H202" s="21">
        <v>0</v>
      </c>
      <c r="I202" s="27">
        <v>26</v>
      </c>
      <c r="J202" s="23">
        <f t="shared" si="3"/>
        <v>0</v>
      </c>
      <c r="K202" s="24" t="s">
        <v>1280</v>
      </c>
      <c r="L202" s="25"/>
    </row>
    <row r="203" spans="1:12" s="13" customFormat="1" ht="15">
      <c r="A203" s="24">
        <v>195</v>
      </c>
      <c r="B203" s="21">
        <v>1</v>
      </c>
      <c r="C203" s="49" t="s">
        <v>207</v>
      </c>
      <c r="D203" s="28" t="s">
        <v>1465</v>
      </c>
      <c r="E203" s="49" t="s">
        <v>1282</v>
      </c>
      <c r="F203" s="14" t="s">
        <v>208</v>
      </c>
      <c r="G203" s="22" t="s">
        <v>770</v>
      </c>
      <c r="H203" s="21">
        <v>0</v>
      </c>
      <c r="I203" s="27">
        <v>16</v>
      </c>
      <c r="J203" s="23">
        <f t="shared" si="3"/>
        <v>0</v>
      </c>
      <c r="K203" s="24" t="s">
        <v>1280</v>
      </c>
      <c r="L203" s="25"/>
    </row>
    <row r="204" spans="1:12" s="13" customFormat="1" ht="15">
      <c r="A204" s="24">
        <v>196</v>
      </c>
      <c r="B204" s="21">
        <v>1</v>
      </c>
      <c r="C204" s="49" t="s">
        <v>209</v>
      </c>
      <c r="D204" s="28" t="s">
        <v>1462</v>
      </c>
      <c r="E204" s="49" t="s">
        <v>1282</v>
      </c>
      <c r="F204" s="14" t="s">
        <v>282</v>
      </c>
      <c r="G204" s="22" t="s">
        <v>770</v>
      </c>
      <c r="H204" s="21">
        <v>0</v>
      </c>
      <c r="I204" s="27">
        <v>3.8</v>
      </c>
      <c r="J204" s="23">
        <f t="shared" si="3"/>
        <v>0</v>
      </c>
      <c r="K204" s="24" t="s">
        <v>1279</v>
      </c>
      <c r="L204" s="25"/>
    </row>
    <row r="205" spans="1:12" s="13" customFormat="1" ht="15">
      <c r="A205" s="24">
        <v>197</v>
      </c>
      <c r="B205" s="21">
        <v>1</v>
      </c>
      <c r="C205" s="49" t="s">
        <v>283</v>
      </c>
      <c r="D205" s="28" t="s">
        <v>1462</v>
      </c>
      <c r="E205" s="49" t="s">
        <v>1282</v>
      </c>
      <c r="F205" s="14" t="s">
        <v>284</v>
      </c>
      <c r="G205" s="22" t="s">
        <v>770</v>
      </c>
      <c r="H205" s="21">
        <v>0</v>
      </c>
      <c r="I205" s="27">
        <v>1150</v>
      </c>
      <c r="J205" s="23">
        <f t="shared" si="3"/>
        <v>0</v>
      </c>
      <c r="K205" s="24" t="s">
        <v>1280</v>
      </c>
      <c r="L205" s="25"/>
    </row>
    <row r="206" spans="1:12" s="13" customFormat="1" ht="15">
      <c r="A206" s="24">
        <v>198</v>
      </c>
      <c r="B206" s="21">
        <v>1</v>
      </c>
      <c r="C206" s="49" t="s">
        <v>285</v>
      </c>
      <c r="D206" s="28" t="s">
        <v>1330</v>
      </c>
      <c r="E206" s="49" t="s">
        <v>1282</v>
      </c>
      <c r="F206" s="14" t="s">
        <v>286</v>
      </c>
      <c r="G206" s="22" t="s">
        <v>1287</v>
      </c>
      <c r="H206" s="21">
        <v>0</v>
      </c>
      <c r="I206" s="27">
        <v>530</v>
      </c>
      <c r="J206" s="23">
        <f t="shared" si="3"/>
        <v>0</v>
      </c>
      <c r="K206" s="24" t="s">
        <v>1280</v>
      </c>
      <c r="L206" s="25"/>
    </row>
    <row r="207" spans="1:12" s="13" customFormat="1" ht="15">
      <c r="A207" s="24">
        <v>199</v>
      </c>
      <c r="B207" s="21">
        <v>1</v>
      </c>
      <c r="C207" s="49" t="s">
        <v>287</v>
      </c>
      <c r="D207" s="28" t="s">
        <v>1105</v>
      </c>
      <c r="E207" s="49" t="s">
        <v>1282</v>
      </c>
      <c r="F207" s="14" t="s">
        <v>288</v>
      </c>
      <c r="G207" s="22" t="s">
        <v>769</v>
      </c>
      <c r="H207" s="21">
        <v>0</v>
      </c>
      <c r="I207" s="27">
        <v>208</v>
      </c>
      <c r="J207" s="23">
        <f t="shared" si="3"/>
        <v>0</v>
      </c>
      <c r="K207" s="24" t="s">
        <v>1280</v>
      </c>
      <c r="L207" s="25"/>
    </row>
    <row r="208" spans="1:12" s="13" customFormat="1" ht="15">
      <c r="A208" s="24">
        <v>200</v>
      </c>
      <c r="B208" s="21">
        <v>1</v>
      </c>
      <c r="C208" s="49" t="s">
        <v>289</v>
      </c>
      <c r="D208" s="28" t="s">
        <v>122</v>
      </c>
      <c r="E208" s="49" t="s">
        <v>1320</v>
      </c>
      <c r="F208" s="14" t="s">
        <v>290</v>
      </c>
      <c r="G208" s="22" t="s">
        <v>1287</v>
      </c>
      <c r="H208" s="21">
        <v>0</v>
      </c>
      <c r="I208" s="27">
        <v>103</v>
      </c>
      <c r="J208" s="23">
        <f t="shared" si="3"/>
        <v>0</v>
      </c>
      <c r="K208" s="24" t="s">
        <v>1279</v>
      </c>
      <c r="L208" s="25"/>
    </row>
    <row r="209" spans="1:12" s="13" customFormat="1" ht="15">
      <c r="A209" s="24">
        <v>201</v>
      </c>
      <c r="B209" s="21">
        <v>1</v>
      </c>
      <c r="C209" s="49" t="s">
        <v>291</v>
      </c>
      <c r="D209" s="28" t="s">
        <v>13</v>
      </c>
      <c r="E209" s="49" t="s">
        <v>1282</v>
      </c>
      <c r="F209" s="14" t="s">
        <v>551</v>
      </c>
      <c r="G209" s="22" t="s">
        <v>770</v>
      </c>
      <c r="H209" s="21">
        <v>0</v>
      </c>
      <c r="I209" s="27">
        <v>41.5</v>
      </c>
      <c r="J209" s="23">
        <f t="shared" si="3"/>
        <v>0</v>
      </c>
      <c r="K209" s="24" t="s">
        <v>1280</v>
      </c>
      <c r="L209" s="25"/>
    </row>
    <row r="210" spans="1:12" s="13" customFormat="1" ht="15">
      <c r="A210" s="24">
        <v>202</v>
      </c>
      <c r="B210" s="21">
        <v>1</v>
      </c>
      <c r="C210" s="49" t="s">
        <v>292</v>
      </c>
      <c r="D210" s="28" t="s">
        <v>187</v>
      </c>
      <c r="E210" s="49" t="s">
        <v>1282</v>
      </c>
      <c r="F210" s="14" t="s">
        <v>293</v>
      </c>
      <c r="G210" s="22" t="s">
        <v>1287</v>
      </c>
      <c r="H210" s="21">
        <v>0</v>
      </c>
      <c r="I210" s="27">
        <v>212</v>
      </c>
      <c r="J210" s="23">
        <f t="shared" si="3"/>
        <v>0</v>
      </c>
      <c r="K210" s="24" t="s">
        <v>1280</v>
      </c>
      <c r="L210" s="25"/>
    </row>
    <row r="211" spans="1:12" s="13" customFormat="1" ht="15">
      <c r="A211" s="24">
        <v>203</v>
      </c>
      <c r="B211" s="21">
        <v>1</v>
      </c>
      <c r="C211" s="49" t="s">
        <v>294</v>
      </c>
      <c r="D211" s="28" t="s">
        <v>1462</v>
      </c>
      <c r="E211" s="49" t="s">
        <v>1282</v>
      </c>
      <c r="F211" s="14" t="s">
        <v>282</v>
      </c>
      <c r="G211" s="22" t="s">
        <v>763</v>
      </c>
      <c r="H211" s="21">
        <v>0</v>
      </c>
      <c r="I211" s="27">
        <v>3.8</v>
      </c>
      <c r="J211" s="23">
        <f t="shared" si="3"/>
        <v>0</v>
      </c>
      <c r="K211" s="24" t="s">
        <v>1280</v>
      </c>
      <c r="L211" s="25"/>
    </row>
    <row r="212" spans="1:12" s="13" customFormat="1" ht="15">
      <c r="A212" s="24">
        <v>204</v>
      </c>
      <c r="B212" s="21">
        <v>1</v>
      </c>
      <c r="C212" s="49" t="s">
        <v>424</v>
      </c>
      <c r="D212" s="28" t="s">
        <v>1289</v>
      </c>
      <c r="E212" s="49" t="s">
        <v>1282</v>
      </c>
      <c r="F212" s="14" t="s">
        <v>425</v>
      </c>
      <c r="G212" s="22" t="s">
        <v>1287</v>
      </c>
      <c r="H212" s="21">
        <v>0</v>
      </c>
      <c r="I212" s="27">
        <v>550</v>
      </c>
      <c r="J212" s="23">
        <f t="shared" si="3"/>
        <v>0</v>
      </c>
      <c r="K212" s="24" t="s">
        <v>1280</v>
      </c>
      <c r="L212" s="25"/>
    </row>
    <row r="213" spans="1:12" s="13" customFormat="1" ht="15">
      <c r="A213" s="24">
        <v>205</v>
      </c>
      <c r="B213" s="21">
        <v>1</v>
      </c>
      <c r="C213" s="49" t="s">
        <v>295</v>
      </c>
      <c r="D213" s="28" t="s">
        <v>188</v>
      </c>
      <c r="E213" s="49" t="s">
        <v>1282</v>
      </c>
      <c r="F213" s="14" t="s">
        <v>296</v>
      </c>
      <c r="G213" s="22" t="s">
        <v>1287</v>
      </c>
      <c r="H213" s="21">
        <v>0</v>
      </c>
      <c r="I213" s="27">
        <v>432</v>
      </c>
      <c r="J213" s="23">
        <f t="shared" si="3"/>
        <v>0</v>
      </c>
      <c r="K213" s="24" t="s">
        <v>1280</v>
      </c>
      <c r="L213" s="25"/>
    </row>
    <row r="214" spans="1:12" s="13" customFormat="1" ht="15">
      <c r="A214" s="24">
        <v>206</v>
      </c>
      <c r="B214" s="21">
        <v>1</v>
      </c>
      <c r="C214" s="49" t="s">
        <v>297</v>
      </c>
      <c r="D214" s="28" t="s">
        <v>298</v>
      </c>
      <c r="E214" s="49" t="s">
        <v>1282</v>
      </c>
      <c r="F214" s="14" t="s">
        <v>299</v>
      </c>
      <c r="G214" s="22" t="s">
        <v>770</v>
      </c>
      <c r="H214" s="21">
        <v>0</v>
      </c>
      <c r="I214" s="27">
        <v>95</v>
      </c>
      <c r="J214" s="23">
        <f t="shared" si="3"/>
        <v>0</v>
      </c>
      <c r="K214" s="24" t="s">
        <v>1280</v>
      </c>
      <c r="L214" s="25"/>
    </row>
    <row r="215" spans="1:12" s="13" customFormat="1" ht="15">
      <c r="A215" s="24">
        <v>207</v>
      </c>
      <c r="B215" s="21">
        <v>1</v>
      </c>
      <c r="C215" s="49" t="s">
        <v>300</v>
      </c>
      <c r="D215" s="28" t="s">
        <v>122</v>
      </c>
      <c r="E215" s="49" t="s">
        <v>1320</v>
      </c>
      <c r="F215" s="14" t="s">
        <v>301</v>
      </c>
      <c r="G215" s="22" t="s">
        <v>769</v>
      </c>
      <c r="H215" s="21">
        <v>0</v>
      </c>
      <c r="I215" s="27">
        <v>3.5</v>
      </c>
      <c r="J215" s="23">
        <f t="shared" si="3"/>
        <v>0</v>
      </c>
      <c r="K215" s="24" t="s">
        <v>1280</v>
      </c>
      <c r="L215" s="25"/>
    </row>
    <row r="216" spans="1:12" s="13" customFormat="1" ht="15">
      <c r="A216" s="24">
        <v>208</v>
      </c>
      <c r="B216" s="21">
        <v>1</v>
      </c>
      <c r="C216" s="49" t="s">
        <v>302</v>
      </c>
      <c r="D216" s="28" t="s">
        <v>158</v>
      </c>
      <c r="E216" s="49" t="s">
        <v>1282</v>
      </c>
      <c r="F216" s="14" t="s">
        <v>303</v>
      </c>
      <c r="G216" s="22" t="s">
        <v>770</v>
      </c>
      <c r="H216" s="21">
        <v>0</v>
      </c>
      <c r="I216" s="27">
        <v>117</v>
      </c>
      <c r="J216" s="23">
        <f t="shared" si="3"/>
        <v>0</v>
      </c>
      <c r="K216" s="24" t="s">
        <v>1280</v>
      </c>
      <c r="L216" s="25"/>
    </row>
    <row r="217" spans="1:12" s="13" customFormat="1" ht="15">
      <c r="A217" s="24">
        <v>209</v>
      </c>
      <c r="B217" s="21">
        <v>1</v>
      </c>
      <c r="C217" s="49" t="s">
        <v>304</v>
      </c>
      <c r="D217" s="28" t="s">
        <v>1006</v>
      </c>
      <c r="E217" s="49" t="s">
        <v>1320</v>
      </c>
      <c r="F217" s="14" t="s">
        <v>306</v>
      </c>
      <c r="G217" s="22" t="s">
        <v>1287</v>
      </c>
      <c r="H217" s="21">
        <v>0</v>
      </c>
      <c r="I217" s="27">
        <v>51</v>
      </c>
      <c r="J217" s="23">
        <f t="shared" si="3"/>
        <v>0</v>
      </c>
      <c r="K217" s="24" t="s">
        <v>1279</v>
      </c>
      <c r="L217" s="25"/>
    </row>
    <row r="218" spans="1:12" s="13" customFormat="1" ht="15">
      <c r="A218" s="24">
        <v>210</v>
      </c>
      <c r="B218" s="21">
        <v>1</v>
      </c>
      <c r="C218" s="49" t="s">
        <v>307</v>
      </c>
      <c r="D218" s="28" t="s">
        <v>137</v>
      </c>
      <c r="E218" s="49" t="s">
        <v>1282</v>
      </c>
      <c r="F218" s="14" t="s">
        <v>308</v>
      </c>
      <c r="G218" s="22" t="s">
        <v>770</v>
      </c>
      <c r="H218" s="21">
        <v>0</v>
      </c>
      <c r="I218" s="27">
        <v>139</v>
      </c>
      <c r="J218" s="23">
        <f t="shared" si="3"/>
        <v>0</v>
      </c>
      <c r="K218" s="24" t="s">
        <v>1280</v>
      </c>
      <c r="L218" s="25"/>
    </row>
    <row r="219" spans="1:12" s="13" customFormat="1" ht="15">
      <c r="A219" s="24">
        <v>211</v>
      </c>
      <c r="B219" s="21">
        <v>1</v>
      </c>
      <c r="C219" s="49" t="s">
        <v>309</v>
      </c>
      <c r="D219" s="28" t="s">
        <v>1465</v>
      </c>
      <c r="E219" s="49" t="s">
        <v>1282</v>
      </c>
      <c r="F219" s="14" t="s">
        <v>310</v>
      </c>
      <c r="G219" s="22" t="s">
        <v>770</v>
      </c>
      <c r="H219" s="21">
        <v>0</v>
      </c>
      <c r="I219" s="27">
        <v>338</v>
      </c>
      <c r="J219" s="23">
        <f t="shared" si="3"/>
        <v>0</v>
      </c>
      <c r="K219" s="24" t="s">
        <v>1280</v>
      </c>
      <c r="L219" s="25"/>
    </row>
    <row r="220" spans="1:12" s="13" customFormat="1" ht="15">
      <c r="A220" s="24">
        <v>212</v>
      </c>
      <c r="B220" s="21">
        <v>1</v>
      </c>
      <c r="C220" s="49" t="s">
        <v>311</v>
      </c>
      <c r="D220" s="28" t="s">
        <v>617</v>
      </c>
      <c r="E220" s="49" t="s">
        <v>1282</v>
      </c>
      <c r="F220" s="14" t="s">
        <v>618</v>
      </c>
      <c r="G220" s="22" t="s">
        <v>770</v>
      </c>
      <c r="H220" s="21">
        <v>0</v>
      </c>
      <c r="I220" s="27">
        <v>186</v>
      </c>
      <c r="J220" s="23">
        <f t="shared" si="3"/>
        <v>0</v>
      </c>
      <c r="K220" s="24" t="s">
        <v>1280</v>
      </c>
      <c r="L220" s="25"/>
    </row>
    <row r="221" spans="1:12" s="13" customFormat="1" ht="15">
      <c r="A221" s="24">
        <v>213</v>
      </c>
      <c r="B221" s="21">
        <v>1</v>
      </c>
      <c r="C221" s="49" t="s">
        <v>312</v>
      </c>
      <c r="D221" s="28" t="s">
        <v>79</v>
      </c>
      <c r="E221" s="49" t="s">
        <v>1279</v>
      </c>
      <c r="F221" s="14" t="s">
        <v>313</v>
      </c>
      <c r="G221" s="22" t="s">
        <v>767</v>
      </c>
      <c r="H221" s="21">
        <v>0</v>
      </c>
      <c r="I221" s="27">
        <v>161</v>
      </c>
      <c r="J221" s="23">
        <f t="shared" si="3"/>
        <v>0</v>
      </c>
      <c r="K221" s="24" t="s">
        <v>1298</v>
      </c>
      <c r="L221" s="25"/>
    </row>
    <row r="222" spans="1:12" s="13" customFormat="1" ht="15">
      <c r="A222" s="24">
        <v>214</v>
      </c>
      <c r="B222" s="21">
        <v>1</v>
      </c>
      <c r="C222" s="49" t="s">
        <v>314</v>
      </c>
      <c r="D222" s="28" t="s">
        <v>1330</v>
      </c>
      <c r="E222" s="49" t="s">
        <v>1279</v>
      </c>
      <c r="F222" s="14" t="s">
        <v>315</v>
      </c>
      <c r="G222" s="22" t="s">
        <v>770</v>
      </c>
      <c r="H222" s="21">
        <v>0</v>
      </c>
      <c r="I222" s="27">
        <v>26.5</v>
      </c>
      <c r="J222" s="23">
        <f t="shared" si="3"/>
        <v>0</v>
      </c>
      <c r="K222" s="24" t="s">
        <v>1280</v>
      </c>
      <c r="L222" s="25"/>
    </row>
    <row r="223" spans="1:12" s="13" customFormat="1" ht="15">
      <c r="A223" s="24">
        <v>215</v>
      </c>
      <c r="B223" s="21">
        <v>1</v>
      </c>
      <c r="C223" s="49" t="s">
        <v>316</v>
      </c>
      <c r="D223" s="28" t="s">
        <v>1296</v>
      </c>
      <c r="E223" s="49" t="s">
        <v>1282</v>
      </c>
      <c r="F223" s="14" t="s">
        <v>523</v>
      </c>
      <c r="G223" s="22" t="s">
        <v>1287</v>
      </c>
      <c r="H223" s="21">
        <v>0</v>
      </c>
      <c r="I223" s="27">
        <v>127</v>
      </c>
      <c r="J223" s="23">
        <f t="shared" si="3"/>
        <v>0</v>
      </c>
      <c r="K223" s="24" t="s">
        <v>1280</v>
      </c>
      <c r="L223" s="25"/>
    </row>
    <row r="224" spans="1:12" s="13" customFormat="1" ht="15.75" thickBot="1">
      <c r="A224" s="24">
        <v>216</v>
      </c>
      <c r="B224" s="21">
        <v>1</v>
      </c>
      <c r="C224" s="49" t="s">
        <v>317</v>
      </c>
      <c r="D224" s="28" t="s">
        <v>318</v>
      </c>
      <c r="E224" s="49" t="s">
        <v>1282</v>
      </c>
      <c r="F224" s="14" t="s">
        <v>319</v>
      </c>
      <c r="G224" s="22" t="s">
        <v>1287</v>
      </c>
      <c r="H224" s="21">
        <v>0</v>
      </c>
      <c r="I224" s="27">
        <v>15</v>
      </c>
      <c r="J224" s="23">
        <f t="shared" si="3"/>
        <v>0</v>
      </c>
      <c r="K224" s="24" t="s">
        <v>1280</v>
      </c>
      <c r="L224" s="25"/>
    </row>
    <row r="225" spans="1:12" s="13" customFormat="1" ht="15.75" thickBot="1">
      <c r="A225" s="24">
        <v>217</v>
      </c>
      <c r="B225" s="21">
        <v>1</v>
      </c>
      <c r="C225" s="49" t="s">
        <v>320</v>
      </c>
      <c r="D225" s="28" t="s">
        <v>321</v>
      </c>
      <c r="E225" s="49" t="s">
        <v>1282</v>
      </c>
      <c r="F225" s="14" t="s">
        <v>322</v>
      </c>
      <c r="G225" s="22" t="s">
        <v>767</v>
      </c>
      <c r="H225" s="21">
        <v>0</v>
      </c>
      <c r="I225" s="65">
        <v>292</v>
      </c>
      <c r="J225" s="56">
        <f t="shared" si="3"/>
        <v>0</v>
      </c>
      <c r="K225" s="24" t="s">
        <v>1280</v>
      </c>
      <c r="L225" s="25"/>
    </row>
    <row r="226" spans="1:12" s="13" customFormat="1" ht="15">
      <c r="A226" s="24">
        <v>218</v>
      </c>
      <c r="B226" s="21">
        <v>1</v>
      </c>
      <c r="C226" s="18" t="s">
        <v>274</v>
      </c>
      <c r="D226" s="50" t="s">
        <v>1326</v>
      </c>
      <c r="E226" s="49" t="s">
        <v>1282</v>
      </c>
      <c r="F226" s="30" t="s">
        <v>273</v>
      </c>
      <c r="G226" s="22" t="s">
        <v>537</v>
      </c>
      <c r="H226" s="21">
        <v>0</v>
      </c>
      <c r="I226" s="38">
        <v>63</v>
      </c>
      <c r="J226" s="23">
        <f t="shared" si="3"/>
        <v>0</v>
      </c>
      <c r="K226" s="32" t="s">
        <v>1280</v>
      </c>
      <c r="L226" s="20"/>
    </row>
    <row r="227" spans="1:12" s="13" customFormat="1" ht="15">
      <c r="A227" s="24">
        <v>219</v>
      </c>
      <c r="B227" s="21">
        <v>1</v>
      </c>
      <c r="C227" s="18" t="s">
        <v>1043</v>
      </c>
      <c r="D227" s="28" t="s">
        <v>1357</v>
      </c>
      <c r="E227" s="49" t="s">
        <v>1300</v>
      </c>
      <c r="F227" s="14" t="s">
        <v>587</v>
      </c>
      <c r="G227" s="22" t="s">
        <v>538</v>
      </c>
      <c r="H227" s="21">
        <v>0</v>
      </c>
      <c r="I227" s="38">
        <v>13</v>
      </c>
      <c r="J227" s="23">
        <f t="shared" si="3"/>
        <v>0</v>
      </c>
      <c r="K227" s="24" t="s">
        <v>1279</v>
      </c>
      <c r="L227" s="29"/>
    </row>
    <row r="228" spans="1:12" s="13" customFormat="1" ht="15">
      <c r="A228" s="24">
        <v>220</v>
      </c>
      <c r="B228" s="25">
        <v>1</v>
      </c>
      <c r="C228" s="49" t="s">
        <v>212</v>
      </c>
      <c r="D228" s="50" t="s">
        <v>1281</v>
      </c>
      <c r="E228" s="49" t="s">
        <v>1282</v>
      </c>
      <c r="F228" s="30" t="s">
        <v>213</v>
      </c>
      <c r="G228" s="22" t="s">
        <v>536</v>
      </c>
      <c r="H228" s="21">
        <v>0</v>
      </c>
      <c r="I228" s="38">
        <v>490</v>
      </c>
      <c r="J228" s="31">
        <f t="shared" si="3"/>
        <v>0</v>
      </c>
      <c r="K228" s="24" t="s">
        <v>1280</v>
      </c>
      <c r="L228" s="25"/>
    </row>
    <row r="229" spans="1:12" s="13" customFormat="1" ht="15">
      <c r="A229" s="24">
        <v>221</v>
      </c>
      <c r="B229" s="21">
        <v>1</v>
      </c>
      <c r="C229" s="18" t="s">
        <v>272</v>
      </c>
      <c r="D229" s="50" t="s">
        <v>1326</v>
      </c>
      <c r="E229" s="49" t="s">
        <v>1282</v>
      </c>
      <c r="F229" s="30" t="s">
        <v>271</v>
      </c>
      <c r="G229" s="22" t="s">
        <v>537</v>
      </c>
      <c r="H229" s="21">
        <v>0</v>
      </c>
      <c r="I229" s="38">
        <v>83</v>
      </c>
      <c r="J229" s="23">
        <f t="shared" si="3"/>
        <v>0</v>
      </c>
      <c r="K229" s="32" t="s">
        <v>1280</v>
      </c>
      <c r="L229" s="20"/>
    </row>
    <row r="230" spans="1:12" s="13" customFormat="1" ht="15">
      <c r="A230" s="24">
        <v>222</v>
      </c>
      <c r="B230" s="21">
        <v>1</v>
      </c>
      <c r="C230" s="18" t="s">
        <v>1042</v>
      </c>
      <c r="D230" s="28" t="s">
        <v>1357</v>
      </c>
      <c r="E230" s="49" t="s">
        <v>1300</v>
      </c>
      <c r="F230" s="30" t="s">
        <v>588</v>
      </c>
      <c r="G230" s="22" t="s">
        <v>538</v>
      </c>
      <c r="H230" s="21">
        <v>0</v>
      </c>
      <c r="I230" s="38">
        <v>101</v>
      </c>
      <c r="J230" s="23">
        <f t="shared" si="3"/>
        <v>0</v>
      </c>
      <c r="K230" s="24" t="s">
        <v>1279</v>
      </c>
      <c r="L230" s="29" t="s">
        <v>1379</v>
      </c>
    </row>
    <row r="231" spans="1:12" s="13" customFormat="1" ht="15">
      <c r="A231" s="24">
        <v>223</v>
      </c>
      <c r="B231" s="21">
        <v>1</v>
      </c>
      <c r="C231" s="49" t="s">
        <v>323</v>
      </c>
      <c r="D231" s="28" t="s">
        <v>324</v>
      </c>
      <c r="E231" s="49" t="s">
        <v>1282</v>
      </c>
      <c r="F231" s="14" t="s">
        <v>624</v>
      </c>
      <c r="G231" s="22" t="s">
        <v>1287</v>
      </c>
      <c r="H231" s="21">
        <v>0</v>
      </c>
      <c r="I231" s="27">
        <v>19</v>
      </c>
      <c r="J231" s="23">
        <f t="shared" si="3"/>
        <v>0</v>
      </c>
      <c r="K231" s="24" t="s">
        <v>1280</v>
      </c>
      <c r="L231" s="25"/>
    </row>
    <row r="232" spans="1:12" s="13" customFormat="1" ht="15">
      <c r="A232" s="24">
        <v>224</v>
      </c>
      <c r="B232" s="21">
        <v>1</v>
      </c>
      <c r="C232" s="49" t="s">
        <v>325</v>
      </c>
      <c r="D232" s="28" t="s">
        <v>1465</v>
      </c>
      <c r="E232" s="49" t="s">
        <v>1320</v>
      </c>
      <c r="F232" s="14" t="s">
        <v>326</v>
      </c>
      <c r="G232" s="22" t="s">
        <v>768</v>
      </c>
      <c r="H232" s="21">
        <v>0</v>
      </c>
      <c r="I232" s="27">
        <v>24</v>
      </c>
      <c r="J232" s="23">
        <f t="shared" si="3"/>
        <v>0</v>
      </c>
      <c r="K232" s="21" t="s">
        <v>1298</v>
      </c>
      <c r="L232" s="25"/>
    </row>
    <row r="233" spans="1:12" s="13" customFormat="1" ht="15.75" thickBot="1">
      <c r="A233" s="24">
        <v>225</v>
      </c>
      <c r="B233" s="21">
        <v>1</v>
      </c>
      <c r="C233" s="49" t="s">
        <v>327</v>
      </c>
      <c r="D233" s="28" t="s">
        <v>1296</v>
      </c>
      <c r="E233" s="49" t="s">
        <v>1282</v>
      </c>
      <c r="F233" s="14" t="s">
        <v>992</v>
      </c>
      <c r="G233" s="22" t="s">
        <v>767</v>
      </c>
      <c r="H233" s="21">
        <v>0</v>
      </c>
      <c r="I233" s="27">
        <v>87</v>
      </c>
      <c r="J233" s="23">
        <f t="shared" si="3"/>
        <v>0</v>
      </c>
      <c r="K233" s="24" t="s">
        <v>1298</v>
      </c>
      <c r="L233" s="25" t="s">
        <v>1368</v>
      </c>
    </row>
    <row r="234" spans="1:12" s="13" customFormat="1" ht="15.75" thickBot="1">
      <c r="A234" s="24">
        <v>226</v>
      </c>
      <c r="B234" s="21">
        <v>1</v>
      </c>
      <c r="C234" s="49" t="s">
        <v>328</v>
      </c>
      <c r="D234" s="28" t="s">
        <v>462</v>
      </c>
      <c r="E234" s="49" t="s">
        <v>1282</v>
      </c>
      <c r="F234" s="14" t="s">
        <v>547</v>
      </c>
      <c r="G234" s="22" t="s">
        <v>768</v>
      </c>
      <c r="H234" s="21">
        <v>0</v>
      </c>
      <c r="I234" s="65">
        <v>31</v>
      </c>
      <c r="J234" s="56">
        <f t="shared" si="3"/>
        <v>0</v>
      </c>
      <c r="K234" s="24" t="s">
        <v>1280</v>
      </c>
      <c r="L234" s="25"/>
    </row>
    <row r="235" spans="1:12" s="13" customFormat="1" ht="15">
      <c r="A235" s="24">
        <v>227</v>
      </c>
      <c r="B235" s="21">
        <v>1</v>
      </c>
      <c r="C235" s="49" t="s">
        <v>330</v>
      </c>
      <c r="D235" s="28" t="s">
        <v>1330</v>
      </c>
      <c r="E235" s="49" t="s">
        <v>1282</v>
      </c>
      <c r="F235" s="14" t="s">
        <v>331</v>
      </c>
      <c r="G235" s="22" t="s">
        <v>768</v>
      </c>
      <c r="H235" s="21">
        <v>0</v>
      </c>
      <c r="I235" s="27">
        <v>17.5</v>
      </c>
      <c r="J235" s="23">
        <f t="shared" si="3"/>
        <v>0</v>
      </c>
      <c r="K235" s="24" t="s">
        <v>1280</v>
      </c>
      <c r="L235" s="25"/>
    </row>
    <row r="236" spans="1:12" s="13" customFormat="1" ht="15">
      <c r="A236" s="24">
        <v>228</v>
      </c>
      <c r="B236" s="21">
        <v>1</v>
      </c>
      <c r="C236" s="49" t="s">
        <v>332</v>
      </c>
      <c r="D236" s="28" t="s">
        <v>137</v>
      </c>
      <c r="E236" s="49" t="s">
        <v>1320</v>
      </c>
      <c r="F236" s="14" t="s">
        <v>333</v>
      </c>
      <c r="G236" s="22" t="s">
        <v>768</v>
      </c>
      <c r="H236" s="21">
        <v>0</v>
      </c>
      <c r="I236" s="27">
        <v>3.3</v>
      </c>
      <c r="J236" s="23">
        <f t="shared" si="3"/>
        <v>0</v>
      </c>
      <c r="K236" s="21" t="s">
        <v>1298</v>
      </c>
      <c r="L236" s="25"/>
    </row>
    <row r="237" spans="1:12" s="13" customFormat="1" ht="15">
      <c r="A237" s="24">
        <v>229</v>
      </c>
      <c r="B237" s="21">
        <v>1</v>
      </c>
      <c r="C237" s="49" t="s">
        <v>335</v>
      </c>
      <c r="D237" s="28" t="s">
        <v>1311</v>
      </c>
      <c r="E237" s="49" t="s">
        <v>1279</v>
      </c>
      <c r="F237" s="14" t="s">
        <v>357</v>
      </c>
      <c r="G237" s="22" t="s">
        <v>768</v>
      </c>
      <c r="H237" s="21">
        <v>0</v>
      </c>
      <c r="I237" s="27">
        <v>53</v>
      </c>
      <c r="J237" s="23">
        <f t="shared" si="3"/>
        <v>0</v>
      </c>
      <c r="K237" s="24" t="s">
        <v>1280</v>
      </c>
      <c r="L237" s="25"/>
    </row>
    <row r="238" spans="1:12" s="13" customFormat="1" ht="15">
      <c r="A238" s="24">
        <v>230</v>
      </c>
      <c r="B238" s="21">
        <v>1</v>
      </c>
      <c r="C238" s="49" t="s">
        <v>358</v>
      </c>
      <c r="D238" s="28" t="s">
        <v>1462</v>
      </c>
      <c r="E238" s="49" t="s">
        <v>1282</v>
      </c>
      <c r="F238" s="14" t="s">
        <v>359</v>
      </c>
      <c r="G238" s="22" t="s">
        <v>768</v>
      </c>
      <c r="H238" s="21">
        <v>0</v>
      </c>
      <c r="I238" s="27">
        <v>462</v>
      </c>
      <c r="J238" s="23">
        <f t="shared" si="3"/>
        <v>0</v>
      </c>
      <c r="K238" s="24" t="s">
        <v>1280</v>
      </c>
      <c r="L238" s="25"/>
    </row>
    <row r="239" spans="1:12" s="13" customFormat="1" ht="15">
      <c r="A239" s="24">
        <v>231</v>
      </c>
      <c r="B239" s="21">
        <v>1</v>
      </c>
      <c r="C239" s="49" t="s">
        <v>360</v>
      </c>
      <c r="D239" s="28" t="s">
        <v>13</v>
      </c>
      <c r="E239" s="49" t="s">
        <v>1282</v>
      </c>
      <c r="F239" s="14" t="s">
        <v>549</v>
      </c>
      <c r="G239" s="22" t="s">
        <v>1287</v>
      </c>
      <c r="H239" s="21">
        <v>0</v>
      </c>
      <c r="I239" s="27">
        <v>126</v>
      </c>
      <c r="J239" s="23">
        <f t="shared" si="3"/>
        <v>0</v>
      </c>
      <c r="K239" s="24" t="s">
        <v>1280</v>
      </c>
      <c r="L239" s="25"/>
    </row>
    <row r="240" spans="1:12" s="13" customFormat="1" ht="15">
      <c r="A240" s="24">
        <v>232</v>
      </c>
      <c r="B240" s="21">
        <v>1</v>
      </c>
      <c r="C240" s="49" t="s">
        <v>361</v>
      </c>
      <c r="D240" s="28" t="s">
        <v>1004</v>
      </c>
      <c r="E240" s="49" t="s">
        <v>1282</v>
      </c>
      <c r="F240" s="14" t="s">
        <v>1366</v>
      </c>
      <c r="G240" s="22" t="s">
        <v>768</v>
      </c>
      <c r="H240" s="21">
        <v>0</v>
      </c>
      <c r="I240" s="27">
        <v>10.5</v>
      </c>
      <c r="J240" s="23">
        <f t="shared" si="3"/>
        <v>0</v>
      </c>
      <c r="K240" s="24" t="s">
        <v>1298</v>
      </c>
      <c r="L240" s="25"/>
    </row>
    <row r="241" spans="1:12" s="13" customFormat="1" ht="15">
      <c r="A241" s="24">
        <v>233</v>
      </c>
      <c r="B241" s="21">
        <v>1</v>
      </c>
      <c r="C241" s="49" t="s">
        <v>362</v>
      </c>
      <c r="D241" s="28" t="s">
        <v>1312</v>
      </c>
      <c r="E241" s="49" t="s">
        <v>1282</v>
      </c>
      <c r="F241" s="14" t="s">
        <v>363</v>
      </c>
      <c r="G241" s="22" t="s">
        <v>768</v>
      </c>
      <c r="H241" s="21">
        <v>0</v>
      </c>
      <c r="I241" s="27">
        <v>830</v>
      </c>
      <c r="J241" s="23">
        <f t="shared" si="3"/>
        <v>0</v>
      </c>
      <c r="K241" s="24" t="s">
        <v>1280</v>
      </c>
      <c r="L241" s="25"/>
    </row>
    <row r="242" spans="1:12" s="13" customFormat="1" ht="15">
      <c r="A242" s="24">
        <v>234</v>
      </c>
      <c r="B242" s="21">
        <v>1</v>
      </c>
      <c r="C242" s="49" t="s">
        <v>364</v>
      </c>
      <c r="D242" s="28" t="s">
        <v>1296</v>
      </c>
      <c r="E242" s="49" t="s">
        <v>1282</v>
      </c>
      <c r="F242" s="14" t="s">
        <v>993</v>
      </c>
      <c r="G242" s="22" t="s">
        <v>767</v>
      </c>
      <c r="H242" s="21">
        <v>0</v>
      </c>
      <c r="I242" s="27">
        <v>44.5</v>
      </c>
      <c r="J242" s="23">
        <f t="shared" si="3"/>
        <v>0</v>
      </c>
      <c r="K242" s="24" t="s">
        <v>1298</v>
      </c>
      <c r="L242" s="25"/>
    </row>
    <row r="243" spans="1:12" s="13" customFormat="1" ht="15">
      <c r="A243" s="24">
        <v>235</v>
      </c>
      <c r="B243" s="21">
        <v>1</v>
      </c>
      <c r="C243" s="49" t="s">
        <v>365</v>
      </c>
      <c r="D243" s="28" t="s">
        <v>1289</v>
      </c>
      <c r="E243" s="49" t="s">
        <v>1282</v>
      </c>
      <c r="F243" s="14" t="s">
        <v>366</v>
      </c>
      <c r="G243" s="22" t="s">
        <v>768</v>
      </c>
      <c r="H243" s="21">
        <v>0</v>
      </c>
      <c r="I243" s="27">
        <v>398</v>
      </c>
      <c r="J243" s="23">
        <f t="shared" si="3"/>
        <v>0</v>
      </c>
      <c r="K243" s="24" t="s">
        <v>1280</v>
      </c>
      <c r="L243" s="25"/>
    </row>
    <row r="244" spans="1:12" s="13" customFormat="1" ht="15">
      <c r="A244" s="24">
        <v>236</v>
      </c>
      <c r="B244" s="21">
        <v>1</v>
      </c>
      <c r="C244" s="49" t="s">
        <v>367</v>
      </c>
      <c r="D244" s="28" t="s">
        <v>1313</v>
      </c>
      <c r="E244" s="49" t="s">
        <v>1282</v>
      </c>
      <c r="F244" s="14" t="s">
        <v>1314</v>
      </c>
      <c r="G244" s="22" t="s">
        <v>768</v>
      </c>
      <c r="H244" s="21">
        <v>0</v>
      </c>
      <c r="I244" s="27">
        <v>472</v>
      </c>
      <c r="J244" s="23">
        <f t="shared" si="3"/>
        <v>0</v>
      </c>
      <c r="K244" s="24" t="s">
        <v>1280</v>
      </c>
      <c r="L244" s="25"/>
    </row>
    <row r="245" spans="1:12" s="13" customFormat="1" ht="15">
      <c r="A245" s="24">
        <v>237</v>
      </c>
      <c r="B245" s="21">
        <v>1</v>
      </c>
      <c r="C245" s="49" t="s">
        <v>368</v>
      </c>
      <c r="D245" s="28" t="s">
        <v>1106</v>
      </c>
      <c r="E245" s="49" t="s">
        <v>1282</v>
      </c>
      <c r="F245" s="14" t="s">
        <v>1107</v>
      </c>
      <c r="G245" s="22" t="s">
        <v>768</v>
      </c>
      <c r="H245" s="21">
        <v>0</v>
      </c>
      <c r="I245" s="27">
        <v>472</v>
      </c>
      <c r="J245" s="23">
        <f t="shared" si="3"/>
        <v>0</v>
      </c>
      <c r="K245" s="24" t="s">
        <v>1280</v>
      </c>
      <c r="L245" s="25"/>
    </row>
    <row r="246" spans="1:12" s="13" customFormat="1" ht="15">
      <c r="A246" s="24">
        <v>238</v>
      </c>
      <c r="B246" s="21">
        <v>1</v>
      </c>
      <c r="C246" s="49" t="s">
        <v>369</v>
      </c>
      <c r="D246" s="28" t="s">
        <v>168</v>
      </c>
      <c r="E246" s="49" t="s">
        <v>1282</v>
      </c>
      <c r="F246" s="14" t="s">
        <v>370</v>
      </c>
      <c r="G246" s="22" t="s">
        <v>766</v>
      </c>
      <c r="H246" s="21">
        <v>0</v>
      </c>
      <c r="I246" s="64">
        <v>1770</v>
      </c>
      <c r="J246" s="57">
        <f t="shared" si="3"/>
        <v>0</v>
      </c>
      <c r="K246" s="24" t="s">
        <v>1280</v>
      </c>
      <c r="L246" s="25"/>
    </row>
    <row r="247" spans="1:12" s="13" customFormat="1" ht="15">
      <c r="A247" s="24">
        <v>239</v>
      </c>
      <c r="B247" s="21">
        <v>1</v>
      </c>
      <c r="C247" s="49" t="s">
        <v>371</v>
      </c>
      <c r="D247" s="28" t="s">
        <v>13</v>
      </c>
      <c r="E247" s="49" t="s">
        <v>1282</v>
      </c>
      <c r="F247" s="14" t="s">
        <v>548</v>
      </c>
      <c r="G247" s="22" t="s">
        <v>767</v>
      </c>
      <c r="H247" s="21">
        <v>0</v>
      </c>
      <c r="I247" s="27">
        <v>70</v>
      </c>
      <c r="J247" s="23">
        <f t="shared" si="3"/>
        <v>0</v>
      </c>
      <c r="K247" s="24" t="s">
        <v>1280</v>
      </c>
      <c r="L247" s="25"/>
    </row>
    <row r="248" spans="1:12" s="13" customFormat="1" ht="15">
      <c r="A248" s="24">
        <v>240</v>
      </c>
      <c r="B248" s="21">
        <v>1</v>
      </c>
      <c r="C248" s="18" t="s">
        <v>270</v>
      </c>
      <c r="D248" s="50" t="s">
        <v>1462</v>
      </c>
      <c r="E248" s="49" t="s">
        <v>1282</v>
      </c>
      <c r="F248" s="30" t="s">
        <v>269</v>
      </c>
      <c r="G248" s="22" t="s">
        <v>537</v>
      </c>
      <c r="H248" s="21">
        <v>0</v>
      </c>
      <c r="I248" s="38">
        <v>12</v>
      </c>
      <c r="J248" s="23">
        <f t="shared" si="3"/>
        <v>0</v>
      </c>
      <c r="K248" s="32" t="s">
        <v>1280</v>
      </c>
      <c r="L248" s="20"/>
    </row>
    <row r="249" spans="1:12" s="13" customFormat="1" ht="15">
      <c r="A249" s="24">
        <v>241</v>
      </c>
      <c r="B249" s="21">
        <v>1</v>
      </c>
      <c r="C249" s="49" t="s">
        <v>374</v>
      </c>
      <c r="D249" s="28" t="s">
        <v>1462</v>
      </c>
      <c r="E249" s="49" t="s">
        <v>1282</v>
      </c>
      <c r="F249" s="14" t="s">
        <v>1103</v>
      </c>
      <c r="G249" s="22" t="s">
        <v>768</v>
      </c>
      <c r="H249" s="21">
        <v>0</v>
      </c>
      <c r="I249" s="27">
        <v>965</v>
      </c>
      <c r="J249" s="23">
        <f t="shared" si="3"/>
        <v>0</v>
      </c>
      <c r="K249" s="24" t="s">
        <v>1280</v>
      </c>
      <c r="L249" s="58" t="s">
        <v>1390</v>
      </c>
    </row>
    <row r="250" spans="1:12" s="13" customFormat="1" ht="15">
      <c r="A250" s="24">
        <v>242</v>
      </c>
      <c r="B250" s="21">
        <v>1</v>
      </c>
      <c r="C250" s="49" t="s">
        <v>375</v>
      </c>
      <c r="D250" s="28" t="s">
        <v>13</v>
      </c>
      <c r="E250" s="49" t="s">
        <v>1282</v>
      </c>
      <c r="F250" s="14" t="s">
        <v>555</v>
      </c>
      <c r="G250" s="22" t="s">
        <v>764</v>
      </c>
      <c r="H250" s="21">
        <v>0</v>
      </c>
      <c r="I250" s="27">
        <v>80</v>
      </c>
      <c r="J250" s="23">
        <f t="shared" si="3"/>
        <v>0</v>
      </c>
      <c r="K250" s="24" t="s">
        <v>1280</v>
      </c>
      <c r="L250" s="25"/>
    </row>
    <row r="251" spans="1:12" s="13" customFormat="1" ht="15">
      <c r="A251" s="24">
        <v>243</v>
      </c>
      <c r="B251" s="21">
        <v>1</v>
      </c>
      <c r="C251" s="49" t="s">
        <v>376</v>
      </c>
      <c r="D251" s="28" t="s">
        <v>1281</v>
      </c>
      <c r="E251" s="49" t="s">
        <v>1282</v>
      </c>
      <c r="F251" s="14" t="s">
        <v>1315</v>
      </c>
      <c r="G251" s="22" t="s">
        <v>1287</v>
      </c>
      <c r="H251" s="21">
        <v>0</v>
      </c>
      <c r="I251" s="27">
        <v>90</v>
      </c>
      <c r="J251" s="23">
        <f t="shared" si="3"/>
        <v>0</v>
      </c>
      <c r="K251" s="24" t="s">
        <v>1280</v>
      </c>
      <c r="L251" s="25"/>
    </row>
    <row r="252" spans="1:13" s="13" customFormat="1" ht="15">
      <c r="A252" s="24">
        <v>244</v>
      </c>
      <c r="B252" s="21">
        <v>1</v>
      </c>
      <c r="C252" s="49" t="s">
        <v>377</v>
      </c>
      <c r="D252" s="28" t="s">
        <v>79</v>
      </c>
      <c r="E252" s="49" t="s">
        <v>1300</v>
      </c>
      <c r="F252" s="14" t="s">
        <v>378</v>
      </c>
      <c r="G252" s="22" t="s">
        <v>768</v>
      </c>
      <c r="H252" s="21">
        <v>0</v>
      </c>
      <c r="I252" s="27">
        <v>102</v>
      </c>
      <c r="J252" s="23">
        <f t="shared" si="3"/>
        <v>0</v>
      </c>
      <c r="K252" s="24" t="s">
        <v>1279</v>
      </c>
      <c r="L252" s="25"/>
      <c r="M252" s="13" t="s">
        <v>62</v>
      </c>
    </row>
    <row r="253" spans="1:12" s="13" customFormat="1" ht="15">
      <c r="A253" s="24">
        <v>245</v>
      </c>
      <c r="B253" s="21">
        <v>1</v>
      </c>
      <c r="C253" s="49" t="s">
        <v>379</v>
      </c>
      <c r="D253" s="28" t="s">
        <v>1281</v>
      </c>
      <c r="E253" s="49" t="s">
        <v>1282</v>
      </c>
      <c r="F253" s="14" t="s">
        <v>380</v>
      </c>
      <c r="G253" s="22" t="s">
        <v>1287</v>
      </c>
      <c r="H253" s="21">
        <v>0</v>
      </c>
      <c r="I253" s="27">
        <v>13</v>
      </c>
      <c r="J253" s="23">
        <f t="shared" si="3"/>
        <v>0</v>
      </c>
      <c r="K253" s="24" t="s">
        <v>1280</v>
      </c>
      <c r="L253" s="25"/>
    </row>
    <row r="254" spans="1:12" s="13" customFormat="1" ht="15">
      <c r="A254" s="24">
        <v>246</v>
      </c>
      <c r="B254" s="21">
        <v>1</v>
      </c>
      <c r="C254" s="49" t="s">
        <v>381</v>
      </c>
      <c r="D254" s="28" t="s">
        <v>1462</v>
      </c>
      <c r="E254" s="49" t="s">
        <v>1282</v>
      </c>
      <c r="F254" s="14" t="s">
        <v>382</v>
      </c>
      <c r="G254" s="22" t="s">
        <v>768</v>
      </c>
      <c r="H254" s="21">
        <v>0</v>
      </c>
      <c r="I254" s="27">
        <v>70</v>
      </c>
      <c r="J254" s="23">
        <f t="shared" si="3"/>
        <v>0</v>
      </c>
      <c r="K254" s="24" t="s">
        <v>1280</v>
      </c>
      <c r="L254" s="25"/>
    </row>
    <row r="255" spans="1:12" s="13" customFormat="1" ht="15">
      <c r="A255" s="24">
        <v>247</v>
      </c>
      <c r="B255" s="21">
        <v>1</v>
      </c>
      <c r="C255" s="49" t="s">
        <v>383</v>
      </c>
      <c r="D255" s="28" t="s">
        <v>1326</v>
      </c>
      <c r="E255" s="49" t="s">
        <v>1282</v>
      </c>
      <c r="F255" s="14" t="s">
        <v>384</v>
      </c>
      <c r="G255" s="22" t="s">
        <v>768</v>
      </c>
      <c r="H255" s="21">
        <v>0</v>
      </c>
      <c r="I255" s="27">
        <v>161</v>
      </c>
      <c r="J255" s="23">
        <f t="shared" si="3"/>
        <v>0</v>
      </c>
      <c r="K255" s="24" t="s">
        <v>1280</v>
      </c>
      <c r="L255" s="25"/>
    </row>
    <row r="256" spans="1:12" s="13" customFormat="1" ht="15">
      <c r="A256" s="24">
        <v>248</v>
      </c>
      <c r="B256" s="21">
        <v>1</v>
      </c>
      <c r="C256" s="49" t="s">
        <v>385</v>
      </c>
      <c r="D256" s="50" t="s">
        <v>79</v>
      </c>
      <c r="E256" s="49" t="s">
        <v>1282</v>
      </c>
      <c r="F256" s="14" t="s">
        <v>1264</v>
      </c>
      <c r="G256" s="22" t="s">
        <v>767</v>
      </c>
      <c r="H256" s="21">
        <v>0</v>
      </c>
      <c r="I256" s="27">
        <v>545</v>
      </c>
      <c r="J256" s="23">
        <f t="shared" si="3"/>
        <v>0</v>
      </c>
      <c r="K256" s="24" t="s">
        <v>1280</v>
      </c>
      <c r="L256" s="25"/>
    </row>
    <row r="257" spans="1:12" s="13" customFormat="1" ht="15">
      <c r="A257" s="24">
        <v>249</v>
      </c>
      <c r="B257" s="21">
        <v>1</v>
      </c>
      <c r="C257" s="49" t="s">
        <v>386</v>
      </c>
      <c r="D257" s="28" t="s">
        <v>158</v>
      </c>
      <c r="E257" s="49" t="s">
        <v>1282</v>
      </c>
      <c r="F257" s="14" t="s">
        <v>387</v>
      </c>
      <c r="G257" s="22" t="s">
        <v>768</v>
      </c>
      <c r="H257" s="21">
        <v>0</v>
      </c>
      <c r="I257" s="27">
        <v>234</v>
      </c>
      <c r="J257" s="23">
        <f t="shared" si="3"/>
        <v>0</v>
      </c>
      <c r="K257" s="24" t="s">
        <v>1280</v>
      </c>
      <c r="L257" s="25"/>
    </row>
    <row r="258" spans="1:12" s="13" customFormat="1" ht="15">
      <c r="A258" s="24">
        <v>250</v>
      </c>
      <c r="B258" s="21">
        <v>1</v>
      </c>
      <c r="C258" s="49" t="s">
        <v>388</v>
      </c>
      <c r="D258" s="28" t="s">
        <v>192</v>
      </c>
      <c r="E258" s="49" t="s">
        <v>1282</v>
      </c>
      <c r="F258" s="14" t="s">
        <v>389</v>
      </c>
      <c r="G258" s="22" t="s">
        <v>764</v>
      </c>
      <c r="H258" s="21">
        <v>0</v>
      </c>
      <c r="I258" s="27">
        <v>19.5</v>
      </c>
      <c r="J258" s="23">
        <f t="shared" si="3"/>
        <v>0</v>
      </c>
      <c r="K258" s="24" t="s">
        <v>1280</v>
      </c>
      <c r="L258" s="25"/>
    </row>
    <row r="259" spans="1:12" s="13" customFormat="1" ht="15">
      <c r="A259" s="24">
        <v>251</v>
      </c>
      <c r="B259" s="21">
        <v>1</v>
      </c>
      <c r="C259" s="49" t="s">
        <v>390</v>
      </c>
      <c r="D259" s="28" t="s">
        <v>1462</v>
      </c>
      <c r="E259" s="49" t="s">
        <v>1282</v>
      </c>
      <c r="F259" s="14" t="s">
        <v>391</v>
      </c>
      <c r="G259" s="22" t="s">
        <v>765</v>
      </c>
      <c r="H259" s="21">
        <v>0</v>
      </c>
      <c r="I259" s="27">
        <v>9</v>
      </c>
      <c r="J259" s="23">
        <f t="shared" si="3"/>
        <v>0</v>
      </c>
      <c r="K259" s="32" t="s">
        <v>1279</v>
      </c>
      <c r="L259" s="25"/>
    </row>
    <row r="260" spans="1:12" s="13" customFormat="1" ht="15">
      <c r="A260" s="24">
        <v>252</v>
      </c>
      <c r="B260" s="21">
        <v>1</v>
      </c>
      <c r="C260" s="49" t="s">
        <v>392</v>
      </c>
      <c r="D260" s="28" t="s">
        <v>393</v>
      </c>
      <c r="E260" s="49" t="s">
        <v>1282</v>
      </c>
      <c r="F260" s="14" t="s">
        <v>394</v>
      </c>
      <c r="G260" s="22" t="s">
        <v>768</v>
      </c>
      <c r="H260" s="21">
        <v>0</v>
      </c>
      <c r="I260" s="27">
        <v>575</v>
      </c>
      <c r="J260" s="23">
        <f t="shared" si="3"/>
        <v>0</v>
      </c>
      <c r="K260" s="24" t="s">
        <v>1280</v>
      </c>
      <c r="L260" s="25"/>
    </row>
    <row r="261" spans="1:12" s="13" customFormat="1" ht="15">
      <c r="A261" s="24">
        <v>253</v>
      </c>
      <c r="B261" s="21">
        <v>1</v>
      </c>
      <c r="C261" s="49" t="s">
        <v>395</v>
      </c>
      <c r="D261" s="28" t="s">
        <v>1462</v>
      </c>
      <c r="E261" s="49" t="s">
        <v>1282</v>
      </c>
      <c r="F261" s="14" t="s">
        <v>396</v>
      </c>
      <c r="G261" s="22" t="s">
        <v>765</v>
      </c>
      <c r="H261" s="21">
        <v>0</v>
      </c>
      <c r="I261" s="64">
        <v>9</v>
      </c>
      <c r="J261" s="57">
        <f t="shared" si="3"/>
        <v>0</v>
      </c>
      <c r="K261" s="32" t="s">
        <v>1279</v>
      </c>
      <c r="L261" s="25"/>
    </row>
    <row r="262" spans="1:12" s="13" customFormat="1" ht="15">
      <c r="A262" s="24">
        <v>254</v>
      </c>
      <c r="B262" s="21">
        <v>1</v>
      </c>
      <c r="C262" s="49" t="s">
        <v>397</v>
      </c>
      <c r="D262" s="28" t="s">
        <v>393</v>
      </c>
      <c r="E262" s="49" t="s">
        <v>1282</v>
      </c>
      <c r="F262" s="14" t="s">
        <v>398</v>
      </c>
      <c r="G262" s="22" t="s">
        <v>768</v>
      </c>
      <c r="H262" s="21">
        <v>0</v>
      </c>
      <c r="I262" s="27">
        <v>216</v>
      </c>
      <c r="J262" s="23">
        <f t="shared" si="3"/>
        <v>0</v>
      </c>
      <c r="K262" s="24" t="s">
        <v>1280</v>
      </c>
      <c r="L262" s="25"/>
    </row>
    <row r="263" spans="1:12" s="13" customFormat="1" ht="15">
      <c r="A263" s="24">
        <v>255</v>
      </c>
      <c r="B263" s="21">
        <v>1</v>
      </c>
      <c r="C263" s="49" t="s">
        <v>399</v>
      </c>
      <c r="D263" s="28" t="s">
        <v>1005</v>
      </c>
      <c r="E263" s="49" t="s">
        <v>1282</v>
      </c>
      <c r="F263" s="14" t="s">
        <v>400</v>
      </c>
      <c r="G263" s="22" t="s">
        <v>768</v>
      </c>
      <c r="H263" s="21">
        <v>0</v>
      </c>
      <c r="I263" s="27">
        <v>152</v>
      </c>
      <c r="J263" s="23">
        <f t="shared" si="3"/>
        <v>0</v>
      </c>
      <c r="K263" s="24" t="s">
        <v>1298</v>
      </c>
      <c r="L263" s="25"/>
    </row>
    <row r="264" spans="1:12" s="13" customFormat="1" ht="15">
      <c r="A264" s="24">
        <v>256</v>
      </c>
      <c r="B264" s="21">
        <v>1</v>
      </c>
      <c r="C264" s="49" t="s">
        <v>401</v>
      </c>
      <c r="D264" s="28" t="s">
        <v>18</v>
      </c>
      <c r="E264" s="49" t="s">
        <v>1282</v>
      </c>
      <c r="F264" s="14" t="s">
        <v>402</v>
      </c>
      <c r="G264" s="22" t="s">
        <v>764</v>
      </c>
      <c r="H264" s="21">
        <v>0</v>
      </c>
      <c r="I264" s="27">
        <v>43</v>
      </c>
      <c r="J264" s="23">
        <f t="shared" si="3"/>
        <v>0</v>
      </c>
      <c r="K264" s="24" t="s">
        <v>1279</v>
      </c>
      <c r="L264" s="58" t="s">
        <v>71</v>
      </c>
    </row>
    <row r="265" spans="1:12" s="13" customFormat="1" ht="15">
      <c r="A265" s="24">
        <v>257</v>
      </c>
      <c r="B265" s="21">
        <v>1</v>
      </c>
      <c r="C265" s="49" t="s">
        <v>403</v>
      </c>
      <c r="D265" s="28" t="s">
        <v>1330</v>
      </c>
      <c r="E265" s="49" t="s">
        <v>1282</v>
      </c>
      <c r="F265" s="14" t="s">
        <v>404</v>
      </c>
      <c r="G265" s="22" t="s">
        <v>1287</v>
      </c>
      <c r="H265" s="21">
        <v>0</v>
      </c>
      <c r="I265" s="27">
        <v>242</v>
      </c>
      <c r="J265" s="23">
        <f aca="true" t="shared" si="4" ref="J265:J328">H265*I265</f>
        <v>0</v>
      </c>
      <c r="K265" s="24" t="s">
        <v>1280</v>
      </c>
      <c r="L265" s="25"/>
    </row>
    <row r="266" spans="1:12" s="13" customFormat="1" ht="15">
      <c r="A266" s="24">
        <v>258</v>
      </c>
      <c r="B266" s="21">
        <v>1</v>
      </c>
      <c r="C266" s="49" t="s">
        <v>407</v>
      </c>
      <c r="D266" s="28" t="s">
        <v>1281</v>
      </c>
      <c r="E266" s="49" t="s">
        <v>1282</v>
      </c>
      <c r="F266" s="14" t="s">
        <v>408</v>
      </c>
      <c r="G266" s="22" t="s">
        <v>766</v>
      </c>
      <c r="H266" s="21">
        <v>0</v>
      </c>
      <c r="I266" s="27">
        <v>575</v>
      </c>
      <c r="J266" s="23">
        <f t="shared" si="4"/>
        <v>0</v>
      </c>
      <c r="K266" s="24" t="s">
        <v>1280</v>
      </c>
      <c r="L266" s="25"/>
    </row>
    <row r="267" spans="1:12" s="13" customFormat="1" ht="15">
      <c r="A267" s="24">
        <v>259</v>
      </c>
      <c r="B267" s="21">
        <v>1</v>
      </c>
      <c r="C267" s="49" t="s">
        <v>409</v>
      </c>
      <c r="D267" s="28" t="s">
        <v>13</v>
      </c>
      <c r="E267" s="49" t="s">
        <v>1282</v>
      </c>
      <c r="F267" s="14" t="s">
        <v>410</v>
      </c>
      <c r="G267" s="22" t="s">
        <v>765</v>
      </c>
      <c r="H267" s="21">
        <v>0</v>
      </c>
      <c r="I267" s="27">
        <v>530</v>
      </c>
      <c r="J267" s="23">
        <f t="shared" si="4"/>
        <v>0</v>
      </c>
      <c r="K267" s="32" t="s">
        <v>1280</v>
      </c>
      <c r="L267" s="25"/>
    </row>
    <row r="268" spans="1:12" s="13" customFormat="1" ht="15">
      <c r="A268" s="24">
        <v>260</v>
      </c>
      <c r="B268" s="21">
        <v>1</v>
      </c>
      <c r="C268" s="49" t="s">
        <v>411</v>
      </c>
      <c r="D268" s="28" t="s">
        <v>412</v>
      </c>
      <c r="E268" s="49" t="s">
        <v>1282</v>
      </c>
      <c r="F268" s="14" t="s">
        <v>413</v>
      </c>
      <c r="G268" s="22" t="s">
        <v>764</v>
      </c>
      <c r="H268" s="21">
        <v>0</v>
      </c>
      <c r="I268" s="27">
        <v>204</v>
      </c>
      <c r="J268" s="23">
        <f t="shared" si="4"/>
        <v>0</v>
      </c>
      <c r="K268" s="24" t="s">
        <v>1280</v>
      </c>
      <c r="L268" s="25"/>
    </row>
    <row r="269" spans="1:12" s="13" customFormat="1" ht="15">
      <c r="A269" s="24">
        <v>261</v>
      </c>
      <c r="B269" s="21">
        <v>1</v>
      </c>
      <c r="C269" s="49" t="s">
        <v>414</v>
      </c>
      <c r="D269" s="28" t="s">
        <v>1108</v>
      </c>
      <c r="E269" s="49" t="s">
        <v>1282</v>
      </c>
      <c r="F269" s="14" t="s">
        <v>1110</v>
      </c>
      <c r="G269" s="22" t="s">
        <v>764</v>
      </c>
      <c r="H269" s="21">
        <v>0</v>
      </c>
      <c r="I269" s="27">
        <v>390</v>
      </c>
      <c r="J269" s="23">
        <f t="shared" si="4"/>
        <v>0</v>
      </c>
      <c r="K269" s="24" t="s">
        <v>1280</v>
      </c>
      <c r="L269" s="25"/>
    </row>
    <row r="270" spans="1:12" s="13" customFormat="1" ht="15">
      <c r="A270" s="24">
        <v>262</v>
      </c>
      <c r="B270" s="21">
        <v>1</v>
      </c>
      <c r="C270" s="49" t="s">
        <v>415</v>
      </c>
      <c r="D270" s="28" t="s">
        <v>1281</v>
      </c>
      <c r="E270" s="49" t="s">
        <v>1282</v>
      </c>
      <c r="F270" s="14" t="s">
        <v>416</v>
      </c>
      <c r="G270" s="22" t="s">
        <v>764</v>
      </c>
      <c r="H270" s="21">
        <v>0</v>
      </c>
      <c r="I270" s="27">
        <v>398</v>
      </c>
      <c r="J270" s="23">
        <f t="shared" si="4"/>
        <v>0</v>
      </c>
      <c r="K270" s="24" t="s">
        <v>1280</v>
      </c>
      <c r="L270" s="25"/>
    </row>
    <row r="271" spans="1:12" s="13" customFormat="1" ht="15">
      <c r="A271" s="24">
        <v>263</v>
      </c>
      <c r="B271" s="21">
        <v>1</v>
      </c>
      <c r="C271" s="49" t="s">
        <v>417</v>
      </c>
      <c r="D271" s="28" t="s">
        <v>18</v>
      </c>
      <c r="E271" s="49" t="s">
        <v>1279</v>
      </c>
      <c r="F271" s="14" t="s">
        <v>418</v>
      </c>
      <c r="G271" s="22" t="s">
        <v>763</v>
      </c>
      <c r="H271" s="21">
        <v>0</v>
      </c>
      <c r="I271" s="27">
        <v>13</v>
      </c>
      <c r="J271" s="23">
        <f t="shared" si="4"/>
        <v>0</v>
      </c>
      <c r="K271" s="24" t="s">
        <v>1280</v>
      </c>
      <c r="L271" s="25"/>
    </row>
    <row r="272" spans="1:12" s="13" customFormat="1" ht="15">
      <c r="A272" s="24">
        <v>264</v>
      </c>
      <c r="B272" s="21">
        <v>1</v>
      </c>
      <c r="C272" s="49" t="s">
        <v>419</v>
      </c>
      <c r="D272" s="28" t="s">
        <v>1296</v>
      </c>
      <c r="E272" s="49" t="s">
        <v>1282</v>
      </c>
      <c r="F272" s="14" t="s">
        <v>420</v>
      </c>
      <c r="G272" s="22" t="s">
        <v>534</v>
      </c>
      <c r="H272" s="21">
        <v>0</v>
      </c>
      <c r="I272" s="27">
        <v>95</v>
      </c>
      <c r="J272" s="23">
        <f t="shared" si="4"/>
        <v>0</v>
      </c>
      <c r="K272" s="24" t="s">
        <v>1280</v>
      </c>
      <c r="L272" s="25"/>
    </row>
    <row r="273" spans="1:12" s="13" customFormat="1" ht="15">
      <c r="A273" s="24">
        <v>265</v>
      </c>
      <c r="B273" s="21">
        <v>1</v>
      </c>
      <c r="C273" s="49" t="s">
        <v>421</v>
      </c>
      <c r="D273" s="28" t="s">
        <v>334</v>
      </c>
      <c r="E273" s="49" t="s">
        <v>1282</v>
      </c>
      <c r="F273" s="14" t="s">
        <v>422</v>
      </c>
      <c r="G273" s="22" t="s">
        <v>534</v>
      </c>
      <c r="H273" s="21">
        <v>0</v>
      </c>
      <c r="I273" s="27">
        <v>37.5</v>
      </c>
      <c r="J273" s="23">
        <f t="shared" si="4"/>
        <v>0</v>
      </c>
      <c r="K273" s="24" t="s">
        <v>1280</v>
      </c>
      <c r="L273" s="25"/>
    </row>
    <row r="274" spans="1:12" s="13" customFormat="1" ht="15">
      <c r="A274" s="24">
        <v>266</v>
      </c>
      <c r="B274" s="21">
        <v>1</v>
      </c>
      <c r="C274" s="49" t="s">
        <v>423</v>
      </c>
      <c r="D274" s="28" t="s">
        <v>1296</v>
      </c>
      <c r="E274" s="49" t="s">
        <v>1282</v>
      </c>
      <c r="F274" s="14" t="s">
        <v>426</v>
      </c>
      <c r="G274" s="22" t="s">
        <v>534</v>
      </c>
      <c r="H274" s="21">
        <v>0</v>
      </c>
      <c r="I274" s="27">
        <v>16</v>
      </c>
      <c r="J274" s="23">
        <f t="shared" si="4"/>
        <v>0</v>
      </c>
      <c r="K274" s="24" t="s">
        <v>1280</v>
      </c>
      <c r="L274" s="25"/>
    </row>
    <row r="275" spans="1:12" s="13" customFormat="1" ht="15">
      <c r="A275" s="24">
        <v>267</v>
      </c>
      <c r="B275" s="21">
        <v>1</v>
      </c>
      <c r="C275" s="49" t="s">
        <v>427</v>
      </c>
      <c r="D275" s="28" t="s">
        <v>334</v>
      </c>
      <c r="E275" s="49" t="s">
        <v>1282</v>
      </c>
      <c r="F275" s="14" t="s">
        <v>428</v>
      </c>
      <c r="G275" s="22" t="s">
        <v>534</v>
      </c>
      <c r="H275" s="21">
        <v>0</v>
      </c>
      <c r="I275" s="27">
        <v>57</v>
      </c>
      <c r="J275" s="23">
        <f t="shared" si="4"/>
        <v>0</v>
      </c>
      <c r="K275" s="24" t="s">
        <v>1280</v>
      </c>
      <c r="L275" s="25"/>
    </row>
    <row r="276" spans="1:12" s="13" customFormat="1" ht="15">
      <c r="A276" s="24">
        <v>268</v>
      </c>
      <c r="B276" s="24">
        <v>1</v>
      </c>
      <c r="C276" s="76" t="s">
        <v>1402</v>
      </c>
      <c r="D276" s="15" t="s">
        <v>1465</v>
      </c>
      <c r="E276" s="77" t="s">
        <v>1282</v>
      </c>
      <c r="F276" s="78" t="s">
        <v>1403</v>
      </c>
      <c r="G276" s="22" t="s">
        <v>554</v>
      </c>
      <c r="H276" s="21">
        <v>0</v>
      </c>
      <c r="I276" s="38">
        <v>4</v>
      </c>
      <c r="J276" s="31">
        <f t="shared" si="4"/>
        <v>0</v>
      </c>
      <c r="K276" s="24" t="s">
        <v>1280</v>
      </c>
      <c r="L276" s="24"/>
    </row>
    <row r="277" spans="1:12" s="13" customFormat="1" ht="15">
      <c r="A277" s="24">
        <v>269</v>
      </c>
      <c r="B277" s="21">
        <v>1</v>
      </c>
      <c r="C277" s="49" t="s">
        <v>429</v>
      </c>
      <c r="D277" s="28" t="s">
        <v>430</v>
      </c>
      <c r="E277" s="49" t="s">
        <v>1282</v>
      </c>
      <c r="F277" s="14" t="s">
        <v>431</v>
      </c>
      <c r="G277" s="22" t="s">
        <v>534</v>
      </c>
      <c r="H277" s="21">
        <v>0</v>
      </c>
      <c r="I277" s="27">
        <v>46</v>
      </c>
      <c r="J277" s="23">
        <f t="shared" si="4"/>
        <v>0</v>
      </c>
      <c r="K277" s="24" t="s">
        <v>1280</v>
      </c>
      <c r="L277" s="25"/>
    </row>
    <row r="278" spans="1:12" s="13" customFormat="1" ht="15">
      <c r="A278" s="24">
        <v>270</v>
      </c>
      <c r="B278" s="21">
        <v>1</v>
      </c>
      <c r="C278" s="49" t="s">
        <v>432</v>
      </c>
      <c r="D278" s="28" t="s">
        <v>1113</v>
      </c>
      <c r="E278" s="49" t="s">
        <v>1282</v>
      </c>
      <c r="F278" s="14" t="s">
        <v>1112</v>
      </c>
      <c r="G278" s="22" t="s">
        <v>534</v>
      </c>
      <c r="H278" s="21">
        <v>0</v>
      </c>
      <c r="I278" s="27">
        <v>246</v>
      </c>
      <c r="J278" s="23">
        <f t="shared" si="4"/>
        <v>0</v>
      </c>
      <c r="K278" s="24" t="s">
        <v>1280</v>
      </c>
      <c r="L278" s="25"/>
    </row>
    <row r="279" spans="1:12" s="13" customFormat="1" ht="15">
      <c r="A279" s="24">
        <v>271</v>
      </c>
      <c r="B279" s="21">
        <v>1</v>
      </c>
      <c r="C279" s="49" t="s">
        <v>433</v>
      </c>
      <c r="D279" s="28" t="s">
        <v>79</v>
      </c>
      <c r="E279" s="49" t="s">
        <v>1282</v>
      </c>
      <c r="F279" s="14" t="s">
        <v>434</v>
      </c>
      <c r="G279" s="22" t="s">
        <v>534</v>
      </c>
      <c r="H279" s="21">
        <v>0</v>
      </c>
      <c r="I279" s="27">
        <v>61</v>
      </c>
      <c r="J279" s="23">
        <f t="shared" si="4"/>
        <v>0</v>
      </c>
      <c r="K279" s="24" t="s">
        <v>1280</v>
      </c>
      <c r="L279" s="25"/>
    </row>
    <row r="280" spans="1:12" s="13" customFormat="1" ht="15">
      <c r="A280" s="24">
        <v>272</v>
      </c>
      <c r="B280" s="21">
        <v>1</v>
      </c>
      <c r="C280" s="49" t="s">
        <v>435</v>
      </c>
      <c r="D280" s="28" t="s">
        <v>334</v>
      </c>
      <c r="E280" s="49" t="s">
        <v>1282</v>
      </c>
      <c r="F280" s="14" t="s">
        <v>436</v>
      </c>
      <c r="G280" s="22" t="s">
        <v>534</v>
      </c>
      <c r="H280" s="21">
        <v>0</v>
      </c>
      <c r="I280" s="27">
        <v>47.5</v>
      </c>
      <c r="J280" s="23">
        <f t="shared" si="4"/>
        <v>0</v>
      </c>
      <c r="K280" s="24" t="s">
        <v>1280</v>
      </c>
      <c r="L280" s="25"/>
    </row>
    <row r="281" spans="1:12" s="13" customFormat="1" ht="15">
      <c r="A281" s="24">
        <v>273</v>
      </c>
      <c r="B281" s="21">
        <v>1</v>
      </c>
      <c r="C281" s="49" t="s">
        <v>437</v>
      </c>
      <c r="D281" s="28" t="s">
        <v>137</v>
      </c>
      <c r="E281" s="49" t="s">
        <v>1282</v>
      </c>
      <c r="F281" s="14" t="s">
        <v>438</v>
      </c>
      <c r="G281" s="22" t="s">
        <v>534</v>
      </c>
      <c r="H281" s="21">
        <v>0</v>
      </c>
      <c r="I281" s="27">
        <v>81</v>
      </c>
      <c r="J281" s="23">
        <f t="shared" si="4"/>
        <v>0</v>
      </c>
      <c r="K281" s="24" t="s">
        <v>1280</v>
      </c>
      <c r="L281" s="25"/>
    </row>
    <row r="282" spans="1:12" s="13" customFormat="1" ht="15">
      <c r="A282" s="24">
        <v>274</v>
      </c>
      <c r="B282" s="21">
        <v>1</v>
      </c>
      <c r="C282" s="49" t="s">
        <v>439</v>
      </c>
      <c r="D282" s="28" t="s">
        <v>1338</v>
      </c>
      <c r="E282" s="49" t="s">
        <v>1282</v>
      </c>
      <c r="F282" s="14" t="s">
        <v>634</v>
      </c>
      <c r="G282" s="22" t="s">
        <v>534</v>
      </c>
      <c r="H282" s="21">
        <v>0</v>
      </c>
      <c r="I282" s="27">
        <v>31.5</v>
      </c>
      <c r="J282" s="23">
        <f t="shared" si="4"/>
        <v>0</v>
      </c>
      <c r="K282" s="24" t="s">
        <v>1280</v>
      </c>
      <c r="L282" s="25"/>
    </row>
    <row r="283" spans="1:12" s="13" customFormat="1" ht="15">
      <c r="A283" s="24">
        <v>275</v>
      </c>
      <c r="B283" s="21">
        <v>1</v>
      </c>
      <c r="C283" s="49" t="s">
        <v>440</v>
      </c>
      <c r="D283" s="28" t="s">
        <v>13</v>
      </c>
      <c r="E283" s="49" t="s">
        <v>1282</v>
      </c>
      <c r="F283" s="14" t="s">
        <v>441</v>
      </c>
      <c r="G283" s="22" t="s">
        <v>534</v>
      </c>
      <c r="H283" s="21">
        <v>0</v>
      </c>
      <c r="I283" s="27">
        <v>57</v>
      </c>
      <c r="J283" s="23">
        <f t="shared" si="4"/>
        <v>0</v>
      </c>
      <c r="K283" s="24" t="s">
        <v>1280</v>
      </c>
      <c r="L283" s="25"/>
    </row>
    <row r="284" spans="1:12" s="13" customFormat="1" ht="15">
      <c r="A284" s="24">
        <v>276</v>
      </c>
      <c r="B284" s="21">
        <v>1</v>
      </c>
      <c r="C284" s="18" t="s">
        <v>268</v>
      </c>
      <c r="D284" s="50" t="s">
        <v>158</v>
      </c>
      <c r="E284" s="49" t="s">
        <v>1279</v>
      </c>
      <c r="F284" s="30" t="s">
        <v>1332</v>
      </c>
      <c r="G284" s="22" t="s">
        <v>537</v>
      </c>
      <c r="H284" s="21">
        <v>0</v>
      </c>
      <c r="I284" s="38">
        <v>194</v>
      </c>
      <c r="J284" s="23">
        <f t="shared" si="4"/>
        <v>0</v>
      </c>
      <c r="K284" s="32" t="s">
        <v>1280</v>
      </c>
      <c r="L284" s="20"/>
    </row>
    <row r="285" spans="1:12" s="13" customFormat="1" ht="15">
      <c r="A285" s="24">
        <v>277</v>
      </c>
      <c r="B285" s="21">
        <v>1</v>
      </c>
      <c r="C285" s="49" t="s">
        <v>442</v>
      </c>
      <c r="D285" s="28" t="s">
        <v>158</v>
      </c>
      <c r="E285" s="49" t="s">
        <v>1282</v>
      </c>
      <c r="F285" s="14" t="s">
        <v>443</v>
      </c>
      <c r="G285" s="22" t="s">
        <v>534</v>
      </c>
      <c r="H285" s="21">
        <v>0</v>
      </c>
      <c r="I285" s="27">
        <v>95</v>
      </c>
      <c r="J285" s="23">
        <f t="shared" si="4"/>
        <v>0</v>
      </c>
      <c r="K285" s="24" t="s">
        <v>1280</v>
      </c>
      <c r="L285" s="25"/>
    </row>
    <row r="286" spans="1:12" s="13" customFormat="1" ht="15">
      <c r="A286" s="24">
        <v>278</v>
      </c>
      <c r="B286" s="24">
        <v>1</v>
      </c>
      <c r="C286" s="76" t="s">
        <v>1404</v>
      </c>
      <c r="D286" s="15" t="s">
        <v>1338</v>
      </c>
      <c r="E286" s="77" t="s">
        <v>1282</v>
      </c>
      <c r="F286" s="78" t="s">
        <v>1405</v>
      </c>
      <c r="G286" s="22" t="s">
        <v>554</v>
      </c>
      <c r="H286" s="21">
        <v>0</v>
      </c>
      <c r="I286" s="38">
        <v>50</v>
      </c>
      <c r="J286" s="23">
        <f t="shared" si="4"/>
        <v>0</v>
      </c>
      <c r="K286" s="24" t="s">
        <v>1280</v>
      </c>
      <c r="L286" s="24"/>
    </row>
    <row r="287" spans="1:12" s="13" customFormat="1" ht="15">
      <c r="A287" s="24">
        <v>279</v>
      </c>
      <c r="B287" s="25">
        <v>1</v>
      </c>
      <c r="C287" s="49" t="s">
        <v>214</v>
      </c>
      <c r="D287" s="50" t="s">
        <v>104</v>
      </c>
      <c r="E287" s="49" t="s">
        <v>1282</v>
      </c>
      <c r="F287" s="30" t="s">
        <v>215</v>
      </c>
      <c r="G287" s="22" t="s">
        <v>536</v>
      </c>
      <c r="H287" s="21">
        <v>0</v>
      </c>
      <c r="I287" s="38">
        <v>127</v>
      </c>
      <c r="J287" s="31">
        <f t="shared" si="4"/>
        <v>0</v>
      </c>
      <c r="K287" s="24" t="s">
        <v>1280</v>
      </c>
      <c r="L287" s="25"/>
    </row>
    <row r="288" spans="1:12" s="13" customFormat="1" ht="15">
      <c r="A288" s="24">
        <v>280</v>
      </c>
      <c r="B288" s="21">
        <v>1</v>
      </c>
      <c r="C288" s="49" t="s">
        <v>444</v>
      </c>
      <c r="D288" s="28" t="s">
        <v>1278</v>
      </c>
      <c r="E288" s="49" t="s">
        <v>1282</v>
      </c>
      <c r="F288" s="14" t="s">
        <v>445</v>
      </c>
      <c r="G288" s="22" t="s">
        <v>534</v>
      </c>
      <c r="H288" s="21">
        <v>0</v>
      </c>
      <c r="I288" s="27">
        <v>47</v>
      </c>
      <c r="J288" s="23">
        <f t="shared" si="4"/>
        <v>0</v>
      </c>
      <c r="K288" s="24" t="s">
        <v>1280</v>
      </c>
      <c r="L288" s="25"/>
    </row>
    <row r="289" spans="1:12" s="13" customFormat="1" ht="15">
      <c r="A289" s="24">
        <v>281</v>
      </c>
      <c r="B289" s="25">
        <v>1</v>
      </c>
      <c r="C289" s="49" t="s">
        <v>216</v>
      </c>
      <c r="D289" s="50" t="s">
        <v>104</v>
      </c>
      <c r="E289" s="49" t="s">
        <v>1282</v>
      </c>
      <c r="F289" s="30" t="s">
        <v>217</v>
      </c>
      <c r="G289" s="22" t="s">
        <v>536</v>
      </c>
      <c r="H289" s="21">
        <v>0</v>
      </c>
      <c r="I289" s="38">
        <v>93</v>
      </c>
      <c r="J289" s="31">
        <f t="shared" si="4"/>
        <v>0</v>
      </c>
      <c r="K289" s="24" t="s">
        <v>1280</v>
      </c>
      <c r="L289" s="25"/>
    </row>
    <row r="290" spans="1:12" s="13" customFormat="1" ht="15">
      <c r="A290" s="24">
        <v>282</v>
      </c>
      <c r="B290" s="25">
        <v>1</v>
      </c>
      <c r="C290" s="49" t="s">
        <v>218</v>
      </c>
      <c r="D290" s="50" t="s">
        <v>104</v>
      </c>
      <c r="E290" s="49" t="s">
        <v>1282</v>
      </c>
      <c r="F290" s="30" t="s">
        <v>219</v>
      </c>
      <c r="G290" s="22" t="s">
        <v>536</v>
      </c>
      <c r="H290" s="21">
        <v>0</v>
      </c>
      <c r="I290" s="38">
        <v>109</v>
      </c>
      <c r="J290" s="31">
        <f t="shared" si="4"/>
        <v>0</v>
      </c>
      <c r="K290" s="24" t="s">
        <v>1280</v>
      </c>
      <c r="L290" s="25"/>
    </row>
    <row r="291" spans="1:12" s="13" customFormat="1" ht="15">
      <c r="A291" s="24">
        <v>283</v>
      </c>
      <c r="B291" s="21">
        <v>1</v>
      </c>
      <c r="C291" s="18" t="s">
        <v>267</v>
      </c>
      <c r="D291" s="50" t="s">
        <v>158</v>
      </c>
      <c r="E291" s="49" t="s">
        <v>1279</v>
      </c>
      <c r="F291" s="30" t="s">
        <v>266</v>
      </c>
      <c r="G291" s="22" t="s">
        <v>537</v>
      </c>
      <c r="H291" s="21">
        <v>0</v>
      </c>
      <c r="I291" s="38">
        <v>30</v>
      </c>
      <c r="J291" s="23">
        <f t="shared" si="4"/>
        <v>0</v>
      </c>
      <c r="K291" s="32" t="s">
        <v>1280</v>
      </c>
      <c r="L291" s="20"/>
    </row>
    <row r="292" spans="1:12" s="13" customFormat="1" ht="15">
      <c r="A292" s="24">
        <v>284</v>
      </c>
      <c r="B292" s="21">
        <v>1</v>
      </c>
      <c r="C292" s="49" t="s">
        <v>1126</v>
      </c>
      <c r="D292" s="61" t="s">
        <v>79</v>
      </c>
      <c r="E292" s="60" t="s">
        <v>1282</v>
      </c>
      <c r="F292" s="30" t="s">
        <v>1127</v>
      </c>
      <c r="G292" s="22" t="s">
        <v>1261</v>
      </c>
      <c r="H292" s="21">
        <v>0</v>
      </c>
      <c r="I292" s="38">
        <v>23</v>
      </c>
      <c r="J292" s="31">
        <f t="shared" si="4"/>
        <v>0</v>
      </c>
      <c r="K292" s="24" t="s">
        <v>1280</v>
      </c>
      <c r="L292" s="24"/>
    </row>
    <row r="293" spans="1:12" s="13" customFormat="1" ht="15">
      <c r="A293" s="24">
        <v>285</v>
      </c>
      <c r="B293" s="21">
        <v>1</v>
      </c>
      <c r="C293" s="49" t="s">
        <v>1128</v>
      </c>
      <c r="D293" s="61" t="s">
        <v>78</v>
      </c>
      <c r="E293" s="60" t="s">
        <v>1282</v>
      </c>
      <c r="F293" s="30" t="s">
        <v>1129</v>
      </c>
      <c r="G293" s="22" t="s">
        <v>1261</v>
      </c>
      <c r="H293" s="21">
        <v>0</v>
      </c>
      <c r="I293" s="38">
        <v>39.5</v>
      </c>
      <c r="J293" s="31">
        <f t="shared" si="4"/>
        <v>0</v>
      </c>
      <c r="K293" s="24" t="s">
        <v>1280</v>
      </c>
      <c r="L293" s="24"/>
    </row>
    <row r="294" spans="1:12" s="13" customFormat="1" ht="15">
      <c r="A294" s="24">
        <v>286</v>
      </c>
      <c r="B294" s="21">
        <v>1</v>
      </c>
      <c r="C294" s="49" t="s">
        <v>1130</v>
      </c>
      <c r="D294" s="61" t="s">
        <v>1340</v>
      </c>
      <c r="E294" s="60" t="s">
        <v>1282</v>
      </c>
      <c r="F294" s="30" t="s">
        <v>1131</v>
      </c>
      <c r="G294" s="22" t="s">
        <v>1261</v>
      </c>
      <c r="H294" s="21">
        <v>0</v>
      </c>
      <c r="I294" s="38">
        <v>77</v>
      </c>
      <c r="J294" s="31">
        <f t="shared" si="4"/>
        <v>0</v>
      </c>
      <c r="K294" s="24" t="s">
        <v>1280</v>
      </c>
      <c r="L294" s="24"/>
    </row>
    <row r="295" spans="1:12" s="13" customFormat="1" ht="15">
      <c r="A295" s="24">
        <v>287</v>
      </c>
      <c r="B295" s="21">
        <v>1</v>
      </c>
      <c r="C295" s="49" t="s">
        <v>1132</v>
      </c>
      <c r="D295" s="61" t="s">
        <v>104</v>
      </c>
      <c r="E295" s="60" t="s">
        <v>1282</v>
      </c>
      <c r="F295" s="30" t="s">
        <v>1133</v>
      </c>
      <c r="G295" s="22" t="s">
        <v>1261</v>
      </c>
      <c r="H295" s="21">
        <v>0</v>
      </c>
      <c r="I295" s="38">
        <v>40.5</v>
      </c>
      <c r="J295" s="31">
        <f t="shared" si="4"/>
        <v>0</v>
      </c>
      <c r="K295" s="24" t="s">
        <v>1280</v>
      </c>
      <c r="L295" s="24"/>
    </row>
    <row r="296" spans="1:12" s="13" customFormat="1" ht="15">
      <c r="A296" s="24">
        <v>288</v>
      </c>
      <c r="B296" s="21">
        <v>1</v>
      </c>
      <c r="C296" s="49" t="s">
        <v>1134</v>
      </c>
      <c r="D296" s="61" t="s">
        <v>1330</v>
      </c>
      <c r="E296" s="60" t="s">
        <v>1282</v>
      </c>
      <c r="F296" s="30" t="s">
        <v>1135</v>
      </c>
      <c r="G296" s="22" t="s">
        <v>1261</v>
      </c>
      <c r="H296" s="21">
        <v>0</v>
      </c>
      <c r="I296" s="38">
        <v>24</v>
      </c>
      <c r="J296" s="31">
        <f t="shared" si="4"/>
        <v>0</v>
      </c>
      <c r="K296" s="24" t="s">
        <v>1280</v>
      </c>
      <c r="L296" s="24"/>
    </row>
    <row r="297" spans="1:12" s="13" customFormat="1" ht="15">
      <c r="A297" s="24">
        <v>289</v>
      </c>
      <c r="B297" s="21">
        <v>1</v>
      </c>
      <c r="C297" s="49" t="s">
        <v>1136</v>
      </c>
      <c r="D297" s="61" t="s">
        <v>1340</v>
      </c>
      <c r="E297" s="60" t="s">
        <v>1282</v>
      </c>
      <c r="F297" s="30" t="s">
        <v>1137</v>
      </c>
      <c r="G297" s="22" t="s">
        <v>1261</v>
      </c>
      <c r="H297" s="21">
        <v>0</v>
      </c>
      <c r="I297" s="38">
        <v>106</v>
      </c>
      <c r="J297" s="31">
        <f t="shared" si="4"/>
        <v>0</v>
      </c>
      <c r="K297" s="24" t="s">
        <v>1280</v>
      </c>
      <c r="L297" s="24"/>
    </row>
    <row r="298" spans="1:12" s="13" customFormat="1" ht="15">
      <c r="A298" s="24">
        <v>290</v>
      </c>
      <c r="B298" s="21">
        <v>1</v>
      </c>
      <c r="C298" s="49" t="s">
        <v>1138</v>
      </c>
      <c r="D298" s="61" t="s">
        <v>1284</v>
      </c>
      <c r="E298" s="60" t="s">
        <v>1282</v>
      </c>
      <c r="F298" s="30" t="s">
        <v>1139</v>
      </c>
      <c r="G298" s="22" t="s">
        <v>1261</v>
      </c>
      <c r="H298" s="21">
        <v>0</v>
      </c>
      <c r="I298" s="38">
        <v>26</v>
      </c>
      <c r="J298" s="31">
        <f t="shared" si="4"/>
        <v>0</v>
      </c>
      <c r="K298" s="24" t="s">
        <v>1280</v>
      </c>
      <c r="L298" s="24"/>
    </row>
    <row r="299" spans="1:12" s="13" customFormat="1" ht="15">
      <c r="A299" s="24">
        <v>291</v>
      </c>
      <c r="B299" s="21">
        <v>1</v>
      </c>
      <c r="C299" s="49" t="s">
        <v>1140</v>
      </c>
      <c r="D299" s="61" t="s">
        <v>104</v>
      </c>
      <c r="E299" s="60" t="s">
        <v>1282</v>
      </c>
      <c r="F299" s="30" t="s">
        <v>1141</v>
      </c>
      <c r="G299" s="22" t="s">
        <v>1261</v>
      </c>
      <c r="H299" s="21">
        <v>0</v>
      </c>
      <c r="I299" s="38">
        <v>56</v>
      </c>
      <c r="J299" s="31">
        <f t="shared" si="4"/>
        <v>0</v>
      </c>
      <c r="K299" s="24" t="s">
        <v>1280</v>
      </c>
      <c r="L299" s="24"/>
    </row>
    <row r="300" spans="1:12" s="13" customFormat="1" ht="15">
      <c r="A300" s="24">
        <v>292</v>
      </c>
      <c r="B300" s="21">
        <v>1</v>
      </c>
      <c r="C300" s="49" t="s">
        <v>1142</v>
      </c>
      <c r="D300" s="61" t="s">
        <v>430</v>
      </c>
      <c r="E300" s="60" t="s">
        <v>1282</v>
      </c>
      <c r="F300" s="30" t="s">
        <v>1143</v>
      </c>
      <c r="G300" s="22" t="s">
        <v>1261</v>
      </c>
      <c r="H300" s="21">
        <v>0</v>
      </c>
      <c r="I300" s="38">
        <v>73</v>
      </c>
      <c r="J300" s="31">
        <f t="shared" si="4"/>
        <v>0</v>
      </c>
      <c r="K300" s="24" t="s">
        <v>1280</v>
      </c>
      <c r="L300" s="24"/>
    </row>
    <row r="301" spans="1:12" s="13" customFormat="1" ht="15">
      <c r="A301" s="24">
        <v>293</v>
      </c>
      <c r="B301" s="21">
        <v>1</v>
      </c>
      <c r="C301" s="49" t="s">
        <v>1144</v>
      </c>
      <c r="D301" s="61" t="s">
        <v>79</v>
      </c>
      <c r="E301" s="60" t="s">
        <v>1282</v>
      </c>
      <c r="F301" s="30" t="s">
        <v>1145</v>
      </c>
      <c r="G301" s="22" t="s">
        <v>1261</v>
      </c>
      <c r="H301" s="21">
        <v>0</v>
      </c>
      <c r="I301" s="38">
        <v>34</v>
      </c>
      <c r="J301" s="31">
        <f t="shared" si="4"/>
        <v>0</v>
      </c>
      <c r="K301" s="24" t="s">
        <v>1280</v>
      </c>
      <c r="L301" s="24"/>
    </row>
    <row r="302" spans="1:12" s="13" customFormat="1" ht="15">
      <c r="A302" s="24">
        <v>294</v>
      </c>
      <c r="B302" s="21">
        <v>1</v>
      </c>
      <c r="C302" s="49" t="s">
        <v>1146</v>
      </c>
      <c r="D302" s="61" t="s">
        <v>1147</v>
      </c>
      <c r="E302" s="60" t="s">
        <v>1282</v>
      </c>
      <c r="F302" s="30" t="s">
        <v>1148</v>
      </c>
      <c r="G302" s="22" t="s">
        <v>1261</v>
      </c>
      <c r="H302" s="21">
        <v>0</v>
      </c>
      <c r="I302" s="38">
        <v>356</v>
      </c>
      <c r="J302" s="31">
        <f t="shared" si="4"/>
        <v>0</v>
      </c>
      <c r="K302" s="24" t="s">
        <v>1280</v>
      </c>
      <c r="L302" s="24"/>
    </row>
    <row r="303" spans="1:12" s="13" customFormat="1" ht="15">
      <c r="A303" s="24">
        <v>295</v>
      </c>
      <c r="B303" s="21">
        <v>1</v>
      </c>
      <c r="C303" s="49" t="s">
        <v>1149</v>
      </c>
      <c r="D303" s="61" t="s">
        <v>1340</v>
      </c>
      <c r="E303" s="60" t="s">
        <v>1282</v>
      </c>
      <c r="F303" s="30" t="s">
        <v>1150</v>
      </c>
      <c r="G303" s="22" t="s">
        <v>1261</v>
      </c>
      <c r="H303" s="21">
        <v>0</v>
      </c>
      <c r="I303" s="38">
        <v>188</v>
      </c>
      <c r="J303" s="31">
        <f t="shared" si="4"/>
        <v>0</v>
      </c>
      <c r="K303" s="24" t="s">
        <v>1280</v>
      </c>
      <c r="L303" s="24"/>
    </row>
    <row r="304" spans="1:12" s="13" customFormat="1" ht="15">
      <c r="A304" s="24">
        <v>296</v>
      </c>
      <c r="B304" s="21">
        <v>1</v>
      </c>
      <c r="C304" s="49" t="s">
        <v>1151</v>
      </c>
      <c r="D304" s="61" t="s">
        <v>1147</v>
      </c>
      <c r="E304" s="60" t="s">
        <v>1282</v>
      </c>
      <c r="F304" s="30" t="s">
        <v>1152</v>
      </c>
      <c r="G304" s="22" t="s">
        <v>1261</v>
      </c>
      <c r="H304" s="21">
        <v>0</v>
      </c>
      <c r="I304" s="38">
        <v>35.5</v>
      </c>
      <c r="J304" s="31">
        <f t="shared" si="4"/>
        <v>0</v>
      </c>
      <c r="K304" s="24" t="s">
        <v>1280</v>
      </c>
      <c r="L304" s="24"/>
    </row>
    <row r="305" spans="1:12" s="13" customFormat="1" ht="15">
      <c r="A305" s="24">
        <v>297</v>
      </c>
      <c r="B305" s="21">
        <v>1</v>
      </c>
      <c r="C305" s="49" t="s">
        <v>1153</v>
      </c>
      <c r="D305" s="30" t="s">
        <v>1147</v>
      </c>
      <c r="E305" s="60" t="s">
        <v>1282</v>
      </c>
      <c r="F305" s="30" t="s">
        <v>1154</v>
      </c>
      <c r="G305" s="22" t="s">
        <v>1261</v>
      </c>
      <c r="H305" s="21">
        <v>0</v>
      </c>
      <c r="I305" s="38">
        <v>266</v>
      </c>
      <c r="J305" s="31">
        <f t="shared" si="4"/>
        <v>0</v>
      </c>
      <c r="K305" s="24" t="s">
        <v>1280</v>
      </c>
      <c r="L305" s="24"/>
    </row>
    <row r="306" spans="1:12" s="13" customFormat="1" ht="15">
      <c r="A306" s="24">
        <v>298</v>
      </c>
      <c r="B306" s="21">
        <v>1</v>
      </c>
      <c r="C306" s="49" t="s">
        <v>1155</v>
      </c>
      <c r="D306" s="61" t="s">
        <v>158</v>
      </c>
      <c r="E306" s="60" t="s">
        <v>1282</v>
      </c>
      <c r="F306" s="19" t="s">
        <v>1156</v>
      </c>
      <c r="G306" s="22" t="s">
        <v>1261</v>
      </c>
      <c r="H306" s="21">
        <v>0</v>
      </c>
      <c r="I306" s="38">
        <v>206</v>
      </c>
      <c r="J306" s="31">
        <f t="shared" si="4"/>
        <v>0</v>
      </c>
      <c r="K306" s="24" t="s">
        <v>1280</v>
      </c>
      <c r="L306" s="24"/>
    </row>
    <row r="307" spans="1:12" s="13" customFormat="1" ht="15">
      <c r="A307" s="24">
        <v>299</v>
      </c>
      <c r="B307" s="21">
        <v>1</v>
      </c>
      <c r="C307" s="49" t="s">
        <v>1157</v>
      </c>
      <c r="D307" s="61" t="s">
        <v>13</v>
      </c>
      <c r="E307" s="60" t="s">
        <v>1282</v>
      </c>
      <c r="F307" s="30" t="s">
        <v>1158</v>
      </c>
      <c r="G307" s="22" t="s">
        <v>1261</v>
      </c>
      <c r="H307" s="21">
        <v>0</v>
      </c>
      <c r="I307" s="38">
        <v>42.5</v>
      </c>
      <c r="J307" s="31">
        <f t="shared" si="4"/>
        <v>0</v>
      </c>
      <c r="K307" s="24" t="s">
        <v>1280</v>
      </c>
      <c r="L307" s="24"/>
    </row>
    <row r="308" spans="1:12" s="13" customFormat="1" ht="15">
      <c r="A308" s="24">
        <v>300</v>
      </c>
      <c r="B308" s="21">
        <v>1</v>
      </c>
      <c r="C308" s="49" t="s">
        <v>1159</v>
      </c>
      <c r="D308" s="61" t="s">
        <v>1147</v>
      </c>
      <c r="E308" s="60" t="s">
        <v>1282</v>
      </c>
      <c r="F308" s="30" t="s">
        <v>1160</v>
      </c>
      <c r="G308" s="22" t="s">
        <v>1261</v>
      </c>
      <c r="H308" s="21">
        <v>0</v>
      </c>
      <c r="I308" s="38">
        <v>246</v>
      </c>
      <c r="J308" s="31">
        <f t="shared" si="4"/>
        <v>0</v>
      </c>
      <c r="K308" s="24" t="s">
        <v>1280</v>
      </c>
      <c r="L308" s="24"/>
    </row>
    <row r="309" spans="1:12" s="13" customFormat="1" ht="15">
      <c r="A309" s="24">
        <v>301</v>
      </c>
      <c r="B309" s="21">
        <v>1</v>
      </c>
      <c r="C309" s="49" t="s">
        <v>1161</v>
      </c>
      <c r="D309" s="61" t="s">
        <v>104</v>
      </c>
      <c r="E309" s="60" t="s">
        <v>1282</v>
      </c>
      <c r="F309" s="30" t="s">
        <v>1162</v>
      </c>
      <c r="G309" s="22" t="s">
        <v>1261</v>
      </c>
      <c r="H309" s="21">
        <v>0</v>
      </c>
      <c r="I309" s="38">
        <v>18</v>
      </c>
      <c r="J309" s="31">
        <f t="shared" si="4"/>
        <v>0</v>
      </c>
      <c r="K309" s="24" t="s">
        <v>1280</v>
      </c>
      <c r="L309" s="24"/>
    </row>
    <row r="310" spans="1:12" s="13" customFormat="1" ht="15">
      <c r="A310" s="24">
        <v>302</v>
      </c>
      <c r="B310" s="21">
        <v>1</v>
      </c>
      <c r="C310" s="49" t="s">
        <v>1163</v>
      </c>
      <c r="D310" s="61" t="s">
        <v>494</v>
      </c>
      <c r="E310" s="60" t="s">
        <v>1282</v>
      </c>
      <c r="F310" s="19" t="s">
        <v>1164</v>
      </c>
      <c r="G310" s="22" t="s">
        <v>1261</v>
      </c>
      <c r="H310" s="21">
        <v>0</v>
      </c>
      <c r="I310" s="38">
        <v>18</v>
      </c>
      <c r="J310" s="31">
        <f t="shared" si="4"/>
        <v>0</v>
      </c>
      <c r="K310" s="24" t="s">
        <v>1280</v>
      </c>
      <c r="L310" s="24"/>
    </row>
    <row r="311" spans="1:12" s="13" customFormat="1" ht="15">
      <c r="A311" s="24">
        <v>303</v>
      </c>
      <c r="B311" s="21">
        <v>1</v>
      </c>
      <c r="C311" s="49" t="s">
        <v>1165</v>
      </c>
      <c r="D311" s="61" t="s">
        <v>1296</v>
      </c>
      <c r="E311" s="60" t="s">
        <v>1279</v>
      </c>
      <c r="F311" s="30" t="s">
        <v>1166</v>
      </c>
      <c r="G311" s="22" t="s">
        <v>1261</v>
      </c>
      <c r="H311" s="21">
        <v>0</v>
      </c>
      <c r="I311" s="38">
        <v>14.5</v>
      </c>
      <c r="J311" s="31">
        <f t="shared" si="4"/>
        <v>0</v>
      </c>
      <c r="K311" s="24" t="s">
        <v>1280</v>
      </c>
      <c r="L311" s="24"/>
    </row>
    <row r="312" spans="1:12" s="13" customFormat="1" ht="15">
      <c r="A312" s="24">
        <v>304</v>
      </c>
      <c r="B312" s="21">
        <v>1</v>
      </c>
      <c r="C312" s="49" t="s">
        <v>446</v>
      </c>
      <c r="D312" s="28" t="s">
        <v>1392</v>
      </c>
      <c r="E312" s="49" t="s">
        <v>1282</v>
      </c>
      <c r="F312" s="14" t="s">
        <v>625</v>
      </c>
      <c r="G312" s="22" t="s">
        <v>534</v>
      </c>
      <c r="H312" s="21">
        <v>0</v>
      </c>
      <c r="I312" s="27">
        <v>1.8</v>
      </c>
      <c r="J312" s="31">
        <f t="shared" si="4"/>
        <v>0</v>
      </c>
      <c r="K312" s="24" t="s">
        <v>1280</v>
      </c>
      <c r="L312" s="25"/>
    </row>
    <row r="313" spans="1:12" s="13" customFormat="1" ht="15">
      <c r="A313" s="24">
        <v>305</v>
      </c>
      <c r="B313" s="21">
        <v>1</v>
      </c>
      <c r="C313" s="49" t="s">
        <v>72</v>
      </c>
      <c r="D313" s="28" t="s">
        <v>18</v>
      </c>
      <c r="E313" s="49" t="s">
        <v>1282</v>
      </c>
      <c r="F313" s="19" t="s">
        <v>175</v>
      </c>
      <c r="G313" s="22" t="s">
        <v>538</v>
      </c>
      <c r="H313" s="21">
        <v>0</v>
      </c>
      <c r="I313" s="63">
        <v>74</v>
      </c>
      <c r="J313" s="31">
        <f t="shared" si="4"/>
        <v>0</v>
      </c>
      <c r="K313" s="24" t="s">
        <v>1280</v>
      </c>
      <c r="L313" s="29"/>
    </row>
    <row r="314" spans="1:12" s="13" customFormat="1" ht="15">
      <c r="A314" s="24">
        <v>306</v>
      </c>
      <c r="B314" s="21">
        <v>1</v>
      </c>
      <c r="C314" s="49" t="s">
        <v>447</v>
      </c>
      <c r="D314" s="28" t="s">
        <v>430</v>
      </c>
      <c r="E314" s="49" t="s">
        <v>1282</v>
      </c>
      <c r="F314" s="14" t="s">
        <v>448</v>
      </c>
      <c r="G314" s="22" t="s">
        <v>534</v>
      </c>
      <c r="H314" s="21">
        <v>0</v>
      </c>
      <c r="I314" s="27">
        <v>268</v>
      </c>
      <c r="J314" s="23">
        <f t="shared" si="4"/>
        <v>0</v>
      </c>
      <c r="K314" s="24" t="s">
        <v>1279</v>
      </c>
      <c r="L314" s="25" t="s">
        <v>1390</v>
      </c>
    </row>
    <row r="315" spans="1:12" s="13" customFormat="1" ht="15">
      <c r="A315" s="24">
        <v>307</v>
      </c>
      <c r="B315" s="21">
        <v>1</v>
      </c>
      <c r="C315" s="18" t="s">
        <v>265</v>
      </c>
      <c r="D315" s="50" t="s">
        <v>1462</v>
      </c>
      <c r="E315" s="49" t="s">
        <v>1282</v>
      </c>
      <c r="F315" s="30" t="s">
        <v>264</v>
      </c>
      <c r="G315" s="22" t="s">
        <v>537</v>
      </c>
      <c r="H315" s="21">
        <v>0</v>
      </c>
      <c r="I315" s="38">
        <v>11.5</v>
      </c>
      <c r="J315" s="31">
        <f t="shared" si="4"/>
        <v>0</v>
      </c>
      <c r="K315" s="24" t="s">
        <v>1280</v>
      </c>
      <c r="L315" s="20"/>
    </row>
    <row r="316" spans="1:12" s="13" customFormat="1" ht="15">
      <c r="A316" s="24">
        <v>308</v>
      </c>
      <c r="B316" s="24">
        <v>1</v>
      </c>
      <c r="C316" s="76" t="s">
        <v>1406</v>
      </c>
      <c r="D316" s="15" t="s">
        <v>1296</v>
      </c>
      <c r="E316" s="77" t="s">
        <v>1282</v>
      </c>
      <c r="F316" s="78" t="s">
        <v>1407</v>
      </c>
      <c r="G316" s="22" t="s">
        <v>554</v>
      </c>
      <c r="H316" s="21">
        <v>0</v>
      </c>
      <c r="I316" s="38">
        <v>46</v>
      </c>
      <c r="J316" s="31">
        <f t="shared" si="4"/>
        <v>0</v>
      </c>
      <c r="K316" s="24" t="s">
        <v>1280</v>
      </c>
      <c r="L316" s="24"/>
    </row>
    <row r="317" spans="1:12" s="13" customFormat="1" ht="15">
      <c r="A317" s="24">
        <v>309</v>
      </c>
      <c r="B317" s="21">
        <v>1</v>
      </c>
      <c r="C317" s="49" t="s">
        <v>1167</v>
      </c>
      <c r="D317" s="15" t="s">
        <v>1462</v>
      </c>
      <c r="E317" s="70" t="s">
        <v>1282</v>
      </c>
      <c r="F317" s="30" t="s">
        <v>1168</v>
      </c>
      <c r="G317" s="22" t="s">
        <v>1261</v>
      </c>
      <c r="H317" s="21">
        <v>0</v>
      </c>
      <c r="I317" s="38">
        <v>68</v>
      </c>
      <c r="J317" s="31">
        <f t="shared" si="4"/>
        <v>0</v>
      </c>
      <c r="K317" s="24" t="s">
        <v>1280</v>
      </c>
      <c r="L317" s="24"/>
    </row>
    <row r="318" spans="1:12" s="13" customFormat="1" ht="15">
      <c r="A318" s="24">
        <v>310</v>
      </c>
      <c r="B318" s="21">
        <v>1</v>
      </c>
      <c r="C318" s="49" t="s">
        <v>1169</v>
      </c>
      <c r="D318" s="61" t="s">
        <v>1340</v>
      </c>
      <c r="E318" s="60" t="s">
        <v>1282</v>
      </c>
      <c r="F318" s="14" t="s">
        <v>1170</v>
      </c>
      <c r="G318" s="22" t="s">
        <v>1262</v>
      </c>
      <c r="H318" s="21">
        <v>0</v>
      </c>
      <c r="I318" s="52">
        <v>454</v>
      </c>
      <c r="J318" s="31">
        <f t="shared" si="4"/>
        <v>0</v>
      </c>
      <c r="K318" s="24" t="s">
        <v>1280</v>
      </c>
      <c r="L318" s="24"/>
    </row>
    <row r="319" spans="1:12" s="13" customFormat="1" ht="15">
      <c r="A319" s="24">
        <v>311</v>
      </c>
      <c r="B319" s="21">
        <v>1</v>
      </c>
      <c r="C319" s="34" t="s">
        <v>1077</v>
      </c>
      <c r="D319" s="33" t="s">
        <v>122</v>
      </c>
      <c r="E319" s="34" t="s">
        <v>1320</v>
      </c>
      <c r="F319" s="35" t="s">
        <v>1078</v>
      </c>
      <c r="G319" s="22" t="s">
        <v>535</v>
      </c>
      <c r="H319" s="21">
        <v>0</v>
      </c>
      <c r="I319" s="36">
        <v>149</v>
      </c>
      <c r="J319" s="23">
        <f t="shared" si="4"/>
        <v>0</v>
      </c>
      <c r="K319" s="24" t="s">
        <v>1279</v>
      </c>
      <c r="L319" s="25"/>
    </row>
    <row r="320" spans="1:13" s="13" customFormat="1" ht="15">
      <c r="A320" s="24">
        <v>312</v>
      </c>
      <c r="B320" s="24">
        <v>1</v>
      </c>
      <c r="C320" s="49" t="s">
        <v>642</v>
      </c>
      <c r="D320" s="28" t="s">
        <v>467</v>
      </c>
      <c r="E320" s="49" t="s">
        <v>1320</v>
      </c>
      <c r="F320" s="30" t="s">
        <v>664</v>
      </c>
      <c r="G320" s="22" t="s">
        <v>63</v>
      </c>
      <c r="H320" s="21">
        <v>0</v>
      </c>
      <c r="I320" s="38">
        <v>52</v>
      </c>
      <c r="J320" s="23">
        <f t="shared" si="4"/>
        <v>0</v>
      </c>
      <c r="K320" s="32" t="s">
        <v>1280</v>
      </c>
      <c r="L320" s="29"/>
      <c r="M320" s="24"/>
    </row>
    <row r="321" spans="1:12" s="13" customFormat="1" ht="15">
      <c r="A321" s="24">
        <v>313</v>
      </c>
      <c r="B321" s="21">
        <v>1</v>
      </c>
      <c r="C321" s="49" t="s">
        <v>898</v>
      </c>
      <c r="D321" s="28" t="s">
        <v>158</v>
      </c>
      <c r="E321" s="49" t="s">
        <v>1282</v>
      </c>
      <c r="F321" s="14" t="s">
        <v>899</v>
      </c>
      <c r="G321" s="22" t="s">
        <v>955</v>
      </c>
      <c r="H321" s="21">
        <v>0</v>
      </c>
      <c r="I321" s="38">
        <v>141</v>
      </c>
      <c r="J321" s="23">
        <f t="shared" si="4"/>
        <v>0</v>
      </c>
      <c r="K321" s="24" t="s">
        <v>1280</v>
      </c>
      <c r="L321" s="24"/>
    </row>
    <row r="322" spans="1:12" s="13" customFormat="1" ht="15">
      <c r="A322" s="24">
        <v>314</v>
      </c>
      <c r="B322" s="21">
        <v>1</v>
      </c>
      <c r="C322" s="49" t="s">
        <v>900</v>
      </c>
      <c r="D322" s="28" t="s">
        <v>79</v>
      </c>
      <c r="E322" s="49" t="s">
        <v>1282</v>
      </c>
      <c r="F322" s="30" t="s">
        <v>901</v>
      </c>
      <c r="G322" s="22" t="s">
        <v>955</v>
      </c>
      <c r="H322" s="21">
        <v>0</v>
      </c>
      <c r="I322" s="38">
        <v>57</v>
      </c>
      <c r="J322" s="23">
        <f t="shared" si="4"/>
        <v>0</v>
      </c>
      <c r="K322" s="24" t="s">
        <v>1280</v>
      </c>
      <c r="L322" s="24"/>
    </row>
    <row r="323" spans="1:12" s="13" customFormat="1" ht="15">
      <c r="A323" s="24">
        <v>315</v>
      </c>
      <c r="B323" s="21">
        <v>1</v>
      </c>
      <c r="C323" s="49" t="s">
        <v>902</v>
      </c>
      <c r="D323" s="28" t="s">
        <v>79</v>
      </c>
      <c r="E323" s="49" t="s">
        <v>1282</v>
      </c>
      <c r="F323" s="30" t="s">
        <v>903</v>
      </c>
      <c r="G323" s="22" t="s">
        <v>955</v>
      </c>
      <c r="H323" s="21">
        <v>0</v>
      </c>
      <c r="I323" s="38">
        <v>11.5</v>
      </c>
      <c r="J323" s="23">
        <f t="shared" si="4"/>
        <v>0</v>
      </c>
      <c r="K323" s="24" t="s">
        <v>1280</v>
      </c>
      <c r="L323" s="24"/>
    </row>
    <row r="324" spans="1:12" s="13" customFormat="1" ht="15">
      <c r="A324" s="24">
        <v>316</v>
      </c>
      <c r="B324" s="21">
        <v>1</v>
      </c>
      <c r="C324" s="49" t="s">
        <v>904</v>
      </c>
      <c r="D324" s="28" t="s">
        <v>430</v>
      </c>
      <c r="E324" s="49" t="s">
        <v>1282</v>
      </c>
      <c r="F324" s="30" t="s">
        <v>905</v>
      </c>
      <c r="G324" s="22" t="s">
        <v>955</v>
      </c>
      <c r="H324" s="21">
        <v>0</v>
      </c>
      <c r="I324" s="38">
        <v>72</v>
      </c>
      <c r="J324" s="23">
        <f t="shared" si="4"/>
        <v>0</v>
      </c>
      <c r="K324" s="24" t="s">
        <v>1280</v>
      </c>
      <c r="L324" s="24"/>
    </row>
    <row r="325" spans="1:12" s="13" customFormat="1" ht="15">
      <c r="A325" s="24">
        <v>317</v>
      </c>
      <c r="B325" s="21">
        <v>1</v>
      </c>
      <c r="C325" s="49" t="s">
        <v>906</v>
      </c>
      <c r="D325" s="28" t="s">
        <v>13</v>
      </c>
      <c r="E325" s="49" t="s">
        <v>1282</v>
      </c>
      <c r="F325" s="14" t="s">
        <v>907</v>
      </c>
      <c r="G325" s="22" t="s">
        <v>955</v>
      </c>
      <c r="H325" s="21">
        <v>0</v>
      </c>
      <c r="I325" s="38">
        <v>130</v>
      </c>
      <c r="J325" s="23">
        <f t="shared" si="4"/>
        <v>0</v>
      </c>
      <c r="K325" s="24" t="s">
        <v>1280</v>
      </c>
      <c r="L325" s="24"/>
    </row>
    <row r="326" spans="1:12" s="13" customFormat="1" ht="15">
      <c r="A326" s="24">
        <v>318</v>
      </c>
      <c r="B326" s="21">
        <v>1</v>
      </c>
      <c r="C326" s="49" t="s">
        <v>908</v>
      </c>
      <c r="D326" s="28" t="s">
        <v>122</v>
      </c>
      <c r="E326" s="49" t="s">
        <v>1282</v>
      </c>
      <c r="F326" s="30" t="s">
        <v>909</v>
      </c>
      <c r="G326" s="22" t="s">
        <v>955</v>
      </c>
      <c r="H326" s="21">
        <v>0</v>
      </c>
      <c r="I326" s="38">
        <v>130</v>
      </c>
      <c r="J326" s="23">
        <f t="shared" si="4"/>
        <v>0</v>
      </c>
      <c r="K326" s="24" t="s">
        <v>1280</v>
      </c>
      <c r="L326" s="24"/>
    </row>
    <row r="327" spans="1:12" s="13" customFormat="1" ht="15">
      <c r="A327" s="24">
        <v>319</v>
      </c>
      <c r="B327" s="21">
        <v>1</v>
      </c>
      <c r="C327" s="49" t="s">
        <v>910</v>
      </c>
      <c r="D327" s="28" t="s">
        <v>1340</v>
      </c>
      <c r="E327" s="49" t="s">
        <v>1282</v>
      </c>
      <c r="F327" s="30" t="s">
        <v>911</v>
      </c>
      <c r="G327" s="22" t="s">
        <v>955</v>
      </c>
      <c r="H327" s="21">
        <v>0</v>
      </c>
      <c r="I327" s="38">
        <v>314</v>
      </c>
      <c r="J327" s="23">
        <f t="shared" si="4"/>
        <v>0</v>
      </c>
      <c r="K327" s="24" t="s">
        <v>1280</v>
      </c>
      <c r="L327" s="24"/>
    </row>
    <row r="328" spans="1:12" s="13" customFormat="1" ht="15">
      <c r="A328" s="24">
        <v>320</v>
      </c>
      <c r="B328" s="21">
        <v>1</v>
      </c>
      <c r="C328" s="49" t="s">
        <v>912</v>
      </c>
      <c r="D328" s="28" t="s">
        <v>122</v>
      </c>
      <c r="E328" s="49" t="s">
        <v>1320</v>
      </c>
      <c r="F328" s="30" t="s">
        <v>913</v>
      </c>
      <c r="G328" s="22" t="s">
        <v>955</v>
      </c>
      <c r="H328" s="21">
        <v>0</v>
      </c>
      <c r="I328" s="38">
        <v>45</v>
      </c>
      <c r="J328" s="23">
        <f t="shared" si="4"/>
        <v>0</v>
      </c>
      <c r="K328" s="24" t="s">
        <v>1279</v>
      </c>
      <c r="L328" s="24"/>
    </row>
    <row r="329" spans="1:12" s="13" customFormat="1" ht="15">
      <c r="A329" s="24">
        <v>321</v>
      </c>
      <c r="B329" s="21">
        <v>1</v>
      </c>
      <c r="C329" s="49" t="s">
        <v>1219</v>
      </c>
      <c r="D329" s="61" t="s">
        <v>1338</v>
      </c>
      <c r="E329" s="60" t="s">
        <v>1282</v>
      </c>
      <c r="F329" s="30" t="s">
        <v>1220</v>
      </c>
      <c r="G329" s="22" t="s">
        <v>1260</v>
      </c>
      <c r="H329" s="21">
        <v>0</v>
      </c>
      <c r="I329" s="40">
        <v>37.5</v>
      </c>
      <c r="J329" s="31">
        <f aca="true" t="shared" si="5" ref="J329:J392">H329*I329</f>
        <v>0</v>
      </c>
      <c r="K329" s="24" t="s">
        <v>1280</v>
      </c>
      <c r="L329" s="22" t="s">
        <v>356</v>
      </c>
    </row>
    <row r="330" spans="1:12" s="13" customFormat="1" ht="15">
      <c r="A330" s="24">
        <v>322</v>
      </c>
      <c r="B330" s="21">
        <v>1</v>
      </c>
      <c r="C330" s="49" t="s">
        <v>1221</v>
      </c>
      <c r="D330" s="61" t="s">
        <v>1222</v>
      </c>
      <c r="E330" s="60" t="s">
        <v>1320</v>
      </c>
      <c r="F330" s="30" t="s">
        <v>1223</v>
      </c>
      <c r="G330" s="22" t="s">
        <v>1260</v>
      </c>
      <c r="H330" s="21">
        <v>0</v>
      </c>
      <c r="I330" s="40">
        <v>75</v>
      </c>
      <c r="J330" s="31">
        <f t="shared" si="5"/>
        <v>0</v>
      </c>
      <c r="K330" s="24" t="s">
        <v>1280</v>
      </c>
      <c r="L330" s="22" t="s">
        <v>356</v>
      </c>
    </row>
    <row r="331" spans="1:12" s="13" customFormat="1" ht="15">
      <c r="A331" s="24">
        <v>323</v>
      </c>
      <c r="B331" s="21">
        <v>1</v>
      </c>
      <c r="C331" s="49" t="s">
        <v>1224</v>
      </c>
      <c r="D331" s="61" t="s">
        <v>79</v>
      </c>
      <c r="E331" s="60" t="s">
        <v>1282</v>
      </c>
      <c r="F331" s="30" t="s">
        <v>1225</v>
      </c>
      <c r="G331" s="22" t="s">
        <v>1260</v>
      </c>
      <c r="H331" s="21">
        <v>0</v>
      </c>
      <c r="I331" s="38">
        <v>49</v>
      </c>
      <c r="J331" s="31">
        <f t="shared" si="5"/>
        <v>0</v>
      </c>
      <c r="K331" s="24" t="s">
        <v>1280</v>
      </c>
      <c r="L331" s="22" t="s">
        <v>356</v>
      </c>
    </row>
    <row r="332" spans="1:12" s="13" customFormat="1" ht="15">
      <c r="A332" s="24">
        <v>324</v>
      </c>
      <c r="B332" s="21">
        <v>1</v>
      </c>
      <c r="C332" s="49" t="s">
        <v>1226</v>
      </c>
      <c r="D332" s="61" t="s">
        <v>1284</v>
      </c>
      <c r="E332" s="60" t="s">
        <v>1282</v>
      </c>
      <c r="F332" s="30" t="s">
        <v>1227</v>
      </c>
      <c r="G332" s="22" t="s">
        <v>1260</v>
      </c>
      <c r="H332" s="21">
        <v>0</v>
      </c>
      <c r="I332" s="40">
        <v>19.5</v>
      </c>
      <c r="J332" s="31">
        <f t="shared" si="5"/>
        <v>0</v>
      </c>
      <c r="K332" s="24" t="s">
        <v>1280</v>
      </c>
      <c r="L332" s="22" t="s">
        <v>356</v>
      </c>
    </row>
    <row r="333" spans="1:12" s="13" customFormat="1" ht="15">
      <c r="A333" s="24">
        <v>325</v>
      </c>
      <c r="B333" s="21">
        <v>1</v>
      </c>
      <c r="C333" s="49" t="s">
        <v>1228</v>
      </c>
      <c r="D333" s="61" t="s">
        <v>1284</v>
      </c>
      <c r="E333" s="60" t="s">
        <v>1282</v>
      </c>
      <c r="F333" s="30" t="s">
        <v>1229</v>
      </c>
      <c r="G333" s="22" t="s">
        <v>1260</v>
      </c>
      <c r="H333" s="21">
        <v>0</v>
      </c>
      <c r="I333" s="40">
        <v>55</v>
      </c>
      <c r="J333" s="31">
        <f t="shared" si="5"/>
        <v>0</v>
      </c>
      <c r="K333" s="24" t="s">
        <v>1280</v>
      </c>
      <c r="L333" s="22" t="s">
        <v>356</v>
      </c>
    </row>
    <row r="334" spans="1:12" s="13" customFormat="1" ht="15">
      <c r="A334" s="24">
        <v>326</v>
      </c>
      <c r="B334" s="21">
        <v>1</v>
      </c>
      <c r="C334" s="49" t="s">
        <v>1230</v>
      </c>
      <c r="D334" s="61" t="s">
        <v>1338</v>
      </c>
      <c r="E334" s="60" t="s">
        <v>1279</v>
      </c>
      <c r="F334" s="30" t="s">
        <v>1231</v>
      </c>
      <c r="G334" s="22" t="s">
        <v>1260</v>
      </c>
      <c r="H334" s="21">
        <v>0</v>
      </c>
      <c r="I334" s="38">
        <v>152</v>
      </c>
      <c r="J334" s="31">
        <f t="shared" si="5"/>
        <v>0</v>
      </c>
      <c r="K334" s="24" t="s">
        <v>1280</v>
      </c>
      <c r="L334" s="22" t="s">
        <v>356</v>
      </c>
    </row>
    <row r="335" spans="1:12" s="13" customFormat="1" ht="15">
      <c r="A335" s="24">
        <v>327</v>
      </c>
      <c r="B335" s="21">
        <v>1</v>
      </c>
      <c r="C335" s="49" t="s">
        <v>1232</v>
      </c>
      <c r="D335" s="61" t="s">
        <v>1289</v>
      </c>
      <c r="E335" s="60" t="s">
        <v>1282</v>
      </c>
      <c r="F335" s="30" t="s">
        <v>1233</v>
      </c>
      <c r="G335" s="22" t="s">
        <v>1260</v>
      </c>
      <c r="H335" s="21">
        <v>0</v>
      </c>
      <c r="I335" s="38">
        <v>159</v>
      </c>
      <c r="J335" s="31">
        <f t="shared" si="5"/>
        <v>0</v>
      </c>
      <c r="K335" s="24" t="s">
        <v>1280</v>
      </c>
      <c r="L335" s="22" t="s">
        <v>356</v>
      </c>
    </row>
    <row r="336" spans="1:12" s="13" customFormat="1" ht="15">
      <c r="A336" s="24">
        <v>328</v>
      </c>
      <c r="B336" s="21">
        <v>1</v>
      </c>
      <c r="C336" s="49" t="s">
        <v>1234</v>
      </c>
      <c r="D336" s="61" t="s">
        <v>13</v>
      </c>
      <c r="E336" s="60" t="s">
        <v>1282</v>
      </c>
      <c r="F336" s="30" t="s">
        <v>1235</v>
      </c>
      <c r="G336" s="22" t="s">
        <v>1260</v>
      </c>
      <c r="H336" s="21">
        <v>0</v>
      </c>
      <c r="I336" s="40">
        <v>53</v>
      </c>
      <c r="J336" s="31">
        <f t="shared" si="5"/>
        <v>0</v>
      </c>
      <c r="K336" s="24" t="s">
        <v>1280</v>
      </c>
      <c r="L336" s="22" t="s">
        <v>356</v>
      </c>
    </row>
    <row r="337" spans="1:12" s="13" customFormat="1" ht="15">
      <c r="A337" s="24">
        <v>329</v>
      </c>
      <c r="B337" s="21">
        <v>1</v>
      </c>
      <c r="C337" s="49" t="s">
        <v>1236</v>
      </c>
      <c r="D337" s="61" t="s">
        <v>79</v>
      </c>
      <c r="E337" s="60" t="s">
        <v>1282</v>
      </c>
      <c r="F337" s="30" t="s">
        <v>1237</v>
      </c>
      <c r="G337" s="22" t="s">
        <v>1260</v>
      </c>
      <c r="H337" s="21">
        <v>0</v>
      </c>
      <c r="I337" s="38">
        <v>67</v>
      </c>
      <c r="J337" s="31">
        <f t="shared" si="5"/>
        <v>0</v>
      </c>
      <c r="K337" s="24" t="s">
        <v>1280</v>
      </c>
      <c r="L337" s="22" t="s">
        <v>356</v>
      </c>
    </row>
    <row r="338" spans="1:12" s="13" customFormat="1" ht="15">
      <c r="A338" s="24">
        <v>330</v>
      </c>
      <c r="B338" s="21">
        <v>1</v>
      </c>
      <c r="C338" s="49" t="s">
        <v>1238</v>
      </c>
      <c r="D338" s="61" t="s">
        <v>1284</v>
      </c>
      <c r="E338" s="60" t="s">
        <v>1282</v>
      </c>
      <c r="F338" s="30" t="s">
        <v>1239</v>
      </c>
      <c r="G338" s="22" t="s">
        <v>1260</v>
      </c>
      <c r="H338" s="21">
        <v>0</v>
      </c>
      <c r="I338" s="38">
        <v>28.5</v>
      </c>
      <c r="J338" s="31">
        <f t="shared" si="5"/>
        <v>0</v>
      </c>
      <c r="K338" s="24" t="s">
        <v>1280</v>
      </c>
      <c r="L338" s="22" t="s">
        <v>356</v>
      </c>
    </row>
    <row r="339" spans="1:12" s="13" customFormat="1" ht="15">
      <c r="A339" s="24">
        <v>331</v>
      </c>
      <c r="B339" s="21">
        <v>1</v>
      </c>
      <c r="C339" s="49" t="s">
        <v>1240</v>
      </c>
      <c r="D339" s="61" t="s">
        <v>1284</v>
      </c>
      <c r="E339" s="60" t="s">
        <v>1282</v>
      </c>
      <c r="F339" s="30" t="s">
        <v>1241</v>
      </c>
      <c r="G339" s="22" t="s">
        <v>1260</v>
      </c>
      <c r="H339" s="21">
        <v>0</v>
      </c>
      <c r="I339" s="38">
        <v>1640</v>
      </c>
      <c r="J339" s="31">
        <f t="shared" si="5"/>
        <v>0</v>
      </c>
      <c r="K339" s="24" t="s">
        <v>1280</v>
      </c>
      <c r="L339" s="22" t="s">
        <v>356</v>
      </c>
    </row>
    <row r="340" spans="1:12" s="13" customFormat="1" ht="15">
      <c r="A340" s="24">
        <v>332</v>
      </c>
      <c r="B340" s="21">
        <v>1</v>
      </c>
      <c r="C340" s="49" t="s">
        <v>1242</v>
      </c>
      <c r="D340" s="61" t="s">
        <v>430</v>
      </c>
      <c r="E340" s="60" t="s">
        <v>1282</v>
      </c>
      <c r="F340" s="14" t="s">
        <v>650</v>
      </c>
      <c r="G340" s="22" t="s">
        <v>1260</v>
      </c>
      <c r="H340" s="21">
        <v>0</v>
      </c>
      <c r="I340" s="38">
        <v>119</v>
      </c>
      <c r="J340" s="31">
        <f t="shared" si="5"/>
        <v>0</v>
      </c>
      <c r="K340" s="24" t="s">
        <v>1280</v>
      </c>
      <c r="L340" s="22" t="s">
        <v>356</v>
      </c>
    </row>
    <row r="341" spans="1:12" s="13" customFormat="1" ht="15">
      <c r="A341" s="24">
        <v>333</v>
      </c>
      <c r="B341" s="21">
        <v>1</v>
      </c>
      <c r="C341" s="49" t="s">
        <v>1243</v>
      </c>
      <c r="D341" s="61" t="s">
        <v>1284</v>
      </c>
      <c r="E341" s="60" t="s">
        <v>1282</v>
      </c>
      <c r="F341" s="30" t="s">
        <v>1244</v>
      </c>
      <c r="G341" s="22" t="s">
        <v>1260</v>
      </c>
      <c r="H341" s="21">
        <v>0</v>
      </c>
      <c r="I341" s="40">
        <v>117</v>
      </c>
      <c r="J341" s="31">
        <f t="shared" si="5"/>
        <v>0</v>
      </c>
      <c r="K341" s="24" t="s">
        <v>1280</v>
      </c>
      <c r="L341" s="22" t="s">
        <v>356</v>
      </c>
    </row>
    <row r="342" spans="1:12" s="13" customFormat="1" ht="15">
      <c r="A342" s="24">
        <v>334</v>
      </c>
      <c r="B342" s="21">
        <v>1</v>
      </c>
      <c r="C342" s="49" t="s">
        <v>1245</v>
      </c>
      <c r="D342" s="61" t="s">
        <v>1338</v>
      </c>
      <c r="E342" s="60" t="s">
        <v>1282</v>
      </c>
      <c r="F342" s="30" t="s">
        <v>1246</v>
      </c>
      <c r="G342" s="22" t="s">
        <v>1260</v>
      </c>
      <c r="H342" s="21">
        <v>0</v>
      </c>
      <c r="I342" s="40">
        <v>27.5</v>
      </c>
      <c r="J342" s="31">
        <f t="shared" si="5"/>
        <v>0</v>
      </c>
      <c r="K342" s="24" t="s">
        <v>1280</v>
      </c>
      <c r="L342" s="22" t="s">
        <v>356</v>
      </c>
    </row>
    <row r="343" spans="1:12" s="13" customFormat="1" ht="15">
      <c r="A343" s="24">
        <v>335</v>
      </c>
      <c r="B343" s="21">
        <v>1</v>
      </c>
      <c r="C343" s="49" t="s">
        <v>1247</v>
      </c>
      <c r="D343" s="61" t="s">
        <v>79</v>
      </c>
      <c r="E343" s="60" t="s">
        <v>1282</v>
      </c>
      <c r="F343" s="30" t="s">
        <v>1225</v>
      </c>
      <c r="G343" s="22" t="s">
        <v>1260</v>
      </c>
      <c r="H343" s="21">
        <v>0</v>
      </c>
      <c r="I343" s="40">
        <v>47</v>
      </c>
      <c r="J343" s="31">
        <f t="shared" si="5"/>
        <v>0</v>
      </c>
      <c r="K343" s="24" t="s">
        <v>1280</v>
      </c>
      <c r="L343" s="22" t="s">
        <v>356</v>
      </c>
    </row>
    <row r="344" spans="1:12" s="13" customFormat="1" ht="15">
      <c r="A344" s="24">
        <v>336</v>
      </c>
      <c r="B344" s="21">
        <v>1</v>
      </c>
      <c r="C344" s="49" t="s">
        <v>1171</v>
      </c>
      <c r="D344" s="61" t="s">
        <v>1289</v>
      </c>
      <c r="E344" s="60" t="s">
        <v>1282</v>
      </c>
      <c r="F344" s="30" t="s">
        <v>1172</v>
      </c>
      <c r="G344" s="22" t="s">
        <v>1260</v>
      </c>
      <c r="H344" s="21">
        <v>0</v>
      </c>
      <c r="I344" s="38">
        <v>51</v>
      </c>
      <c r="J344" s="31">
        <f t="shared" si="5"/>
        <v>0</v>
      </c>
      <c r="K344" s="24" t="s">
        <v>1280</v>
      </c>
      <c r="L344" s="22" t="s">
        <v>356</v>
      </c>
    </row>
    <row r="345" spans="1:12" s="13" customFormat="1" ht="15">
      <c r="A345" s="24">
        <v>337</v>
      </c>
      <c r="B345" s="21">
        <v>1</v>
      </c>
      <c r="C345" s="49" t="s">
        <v>1248</v>
      </c>
      <c r="D345" s="61" t="s">
        <v>1284</v>
      </c>
      <c r="E345" s="60" t="s">
        <v>1282</v>
      </c>
      <c r="F345" s="30" t="s">
        <v>1249</v>
      </c>
      <c r="G345" s="22" t="s">
        <v>1260</v>
      </c>
      <c r="H345" s="21">
        <v>0</v>
      </c>
      <c r="I345" s="38">
        <v>80</v>
      </c>
      <c r="J345" s="31">
        <f t="shared" si="5"/>
        <v>0</v>
      </c>
      <c r="K345" s="24" t="s">
        <v>1280</v>
      </c>
      <c r="L345" s="22" t="s">
        <v>356</v>
      </c>
    </row>
    <row r="346" spans="1:12" s="13" customFormat="1" ht="15">
      <c r="A346" s="24">
        <v>338</v>
      </c>
      <c r="B346" s="21">
        <v>1</v>
      </c>
      <c r="C346" s="49" t="s">
        <v>1250</v>
      </c>
      <c r="D346" s="61" t="s">
        <v>79</v>
      </c>
      <c r="E346" s="60" t="s">
        <v>1282</v>
      </c>
      <c r="F346" s="30" t="s">
        <v>1251</v>
      </c>
      <c r="G346" s="22" t="s">
        <v>1260</v>
      </c>
      <c r="H346" s="21">
        <v>0</v>
      </c>
      <c r="I346" s="38">
        <v>183</v>
      </c>
      <c r="J346" s="31">
        <f t="shared" si="5"/>
        <v>0</v>
      </c>
      <c r="K346" s="24" t="s">
        <v>1280</v>
      </c>
      <c r="L346" s="22" t="s">
        <v>356</v>
      </c>
    </row>
    <row r="347" spans="1:12" s="13" customFormat="1" ht="15">
      <c r="A347" s="24">
        <v>339</v>
      </c>
      <c r="B347" s="21">
        <v>1</v>
      </c>
      <c r="C347" s="49" t="s">
        <v>1252</v>
      </c>
      <c r="D347" s="61" t="s">
        <v>13</v>
      </c>
      <c r="E347" s="60" t="s">
        <v>1282</v>
      </c>
      <c r="F347" s="30" t="s">
        <v>1253</v>
      </c>
      <c r="G347" s="22" t="s">
        <v>1260</v>
      </c>
      <c r="H347" s="21">
        <v>0</v>
      </c>
      <c r="I347" s="38">
        <v>965</v>
      </c>
      <c r="J347" s="31">
        <f t="shared" si="5"/>
        <v>0</v>
      </c>
      <c r="K347" s="24" t="s">
        <v>1280</v>
      </c>
      <c r="L347" s="22" t="s">
        <v>356</v>
      </c>
    </row>
    <row r="348" spans="1:12" s="13" customFormat="1" ht="15">
      <c r="A348" s="24">
        <v>340</v>
      </c>
      <c r="B348" s="21">
        <v>1</v>
      </c>
      <c r="C348" s="49" t="s">
        <v>1254</v>
      </c>
      <c r="D348" s="61" t="s">
        <v>430</v>
      </c>
      <c r="E348" s="60" t="s">
        <v>1282</v>
      </c>
      <c r="F348" s="30" t="s">
        <v>1255</v>
      </c>
      <c r="G348" s="22" t="s">
        <v>1260</v>
      </c>
      <c r="H348" s="21">
        <v>0</v>
      </c>
      <c r="I348" s="40">
        <v>25.5</v>
      </c>
      <c r="J348" s="31">
        <f t="shared" si="5"/>
        <v>0</v>
      </c>
      <c r="K348" s="24" t="s">
        <v>1280</v>
      </c>
      <c r="L348" s="22" t="s">
        <v>356</v>
      </c>
    </row>
    <row r="349" spans="1:12" s="13" customFormat="1" ht="15">
      <c r="A349" s="24">
        <v>341</v>
      </c>
      <c r="B349" s="21">
        <v>1</v>
      </c>
      <c r="C349" s="49" t="s">
        <v>1256</v>
      </c>
      <c r="D349" s="61" t="s">
        <v>1284</v>
      </c>
      <c r="E349" s="60" t="s">
        <v>1282</v>
      </c>
      <c r="F349" s="30" t="s">
        <v>1257</v>
      </c>
      <c r="G349" s="22" t="s">
        <v>1260</v>
      </c>
      <c r="H349" s="21">
        <v>0</v>
      </c>
      <c r="I349" s="40">
        <v>700</v>
      </c>
      <c r="J349" s="31">
        <f t="shared" si="5"/>
        <v>0</v>
      </c>
      <c r="K349" s="24" t="s">
        <v>1280</v>
      </c>
      <c r="L349" s="22" t="s">
        <v>356</v>
      </c>
    </row>
    <row r="350" spans="1:12" s="13" customFormat="1" ht="15">
      <c r="A350" s="24">
        <v>342</v>
      </c>
      <c r="B350" s="21">
        <v>1</v>
      </c>
      <c r="C350" s="49" t="s">
        <v>1258</v>
      </c>
      <c r="D350" s="61" t="s">
        <v>1222</v>
      </c>
      <c r="E350" s="60" t="s">
        <v>1282</v>
      </c>
      <c r="F350" s="30" t="s">
        <v>1259</v>
      </c>
      <c r="G350" s="22" t="s">
        <v>1260</v>
      </c>
      <c r="H350" s="21">
        <v>0</v>
      </c>
      <c r="I350" s="38">
        <v>49</v>
      </c>
      <c r="J350" s="31">
        <f t="shared" si="5"/>
        <v>0</v>
      </c>
      <c r="K350" s="24" t="s">
        <v>1280</v>
      </c>
      <c r="L350" s="22" t="s">
        <v>356</v>
      </c>
    </row>
    <row r="351" spans="1:12" s="13" customFormat="1" ht="15">
      <c r="A351" s="24">
        <v>343</v>
      </c>
      <c r="B351" s="21">
        <v>1</v>
      </c>
      <c r="C351" s="49" t="s">
        <v>449</v>
      </c>
      <c r="D351" s="28" t="s">
        <v>450</v>
      </c>
      <c r="E351" s="49" t="s">
        <v>1282</v>
      </c>
      <c r="F351" s="14" t="s">
        <v>451</v>
      </c>
      <c r="G351" s="22" t="s">
        <v>1287</v>
      </c>
      <c r="H351" s="21">
        <v>0</v>
      </c>
      <c r="I351" s="27">
        <v>35</v>
      </c>
      <c r="J351" s="23">
        <f t="shared" si="5"/>
        <v>0</v>
      </c>
      <c r="K351" s="21" t="s">
        <v>1280</v>
      </c>
      <c r="L351" s="25"/>
    </row>
    <row r="352" spans="1:12" s="13" customFormat="1" ht="15">
      <c r="A352" s="24">
        <v>344</v>
      </c>
      <c r="B352" s="21">
        <v>1</v>
      </c>
      <c r="C352" s="49" t="s">
        <v>452</v>
      </c>
      <c r="D352" s="28" t="s">
        <v>556</v>
      </c>
      <c r="E352" s="49" t="s">
        <v>1282</v>
      </c>
      <c r="F352" s="14" t="s">
        <v>557</v>
      </c>
      <c r="G352" s="22" t="s">
        <v>1287</v>
      </c>
      <c r="H352" s="21">
        <v>0</v>
      </c>
      <c r="I352" s="27">
        <v>65</v>
      </c>
      <c r="J352" s="23">
        <f t="shared" si="5"/>
        <v>0</v>
      </c>
      <c r="K352" s="21" t="s">
        <v>1280</v>
      </c>
      <c r="L352" s="25"/>
    </row>
    <row r="353" spans="1:12" s="13" customFormat="1" ht="15">
      <c r="A353" s="24">
        <v>345</v>
      </c>
      <c r="B353" s="21">
        <v>1</v>
      </c>
      <c r="C353" s="49" t="s">
        <v>454</v>
      </c>
      <c r="D353" s="28" t="s">
        <v>18</v>
      </c>
      <c r="E353" s="49" t="s">
        <v>1282</v>
      </c>
      <c r="F353" s="14" t="s">
        <v>455</v>
      </c>
      <c r="G353" s="22" t="s">
        <v>1287</v>
      </c>
      <c r="H353" s="21">
        <v>0</v>
      </c>
      <c r="I353" s="27">
        <v>61</v>
      </c>
      <c r="J353" s="23">
        <f t="shared" si="5"/>
        <v>0</v>
      </c>
      <c r="K353" s="21" t="s">
        <v>1280</v>
      </c>
      <c r="L353" s="25"/>
    </row>
    <row r="354" spans="1:12" s="13" customFormat="1" ht="15">
      <c r="A354" s="24">
        <v>346</v>
      </c>
      <c r="B354" s="21">
        <v>1</v>
      </c>
      <c r="C354" s="49" t="s">
        <v>456</v>
      </c>
      <c r="D354" s="28" t="s">
        <v>462</v>
      </c>
      <c r="E354" s="49" t="s">
        <v>1282</v>
      </c>
      <c r="F354" s="14" t="s">
        <v>457</v>
      </c>
      <c r="G354" s="22" t="s">
        <v>1287</v>
      </c>
      <c r="H354" s="21">
        <v>0</v>
      </c>
      <c r="I354" s="64">
        <v>76</v>
      </c>
      <c r="J354" s="57">
        <f t="shared" si="5"/>
        <v>0</v>
      </c>
      <c r="K354" s="24" t="s">
        <v>1280</v>
      </c>
      <c r="L354" s="25"/>
    </row>
    <row r="355" spans="1:12" s="13" customFormat="1" ht="15">
      <c r="A355" s="24">
        <v>347</v>
      </c>
      <c r="B355" s="21">
        <v>1</v>
      </c>
      <c r="C355" s="49" t="s">
        <v>458</v>
      </c>
      <c r="D355" s="28" t="s">
        <v>1289</v>
      </c>
      <c r="E355" s="49" t="s">
        <v>1282</v>
      </c>
      <c r="F355" s="14" t="s">
        <v>459</v>
      </c>
      <c r="G355" s="22" t="s">
        <v>1287</v>
      </c>
      <c r="H355" s="21">
        <v>0</v>
      </c>
      <c r="I355" s="27">
        <v>456</v>
      </c>
      <c r="J355" s="23">
        <f t="shared" si="5"/>
        <v>0</v>
      </c>
      <c r="K355" s="24" t="s">
        <v>1280</v>
      </c>
      <c r="L355" s="25"/>
    </row>
    <row r="356" spans="1:12" s="13" customFormat="1" ht="15">
      <c r="A356" s="24">
        <v>348</v>
      </c>
      <c r="B356" s="21">
        <v>1</v>
      </c>
      <c r="C356" s="49" t="s">
        <v>461</v>
      </c>
      <c r="D356" s="28" t="s">
        <v>462</v>
      </c>
      <c r="E356" s="49" t="s">
        <v>1282</v>
      </c>
      <c r="F356" s="14" t="s">
        <v>463</v>
      </c>
      <c r="G356" s="22" t="s">
        <v>1287</v>
      </c>
      <c r="H356" s="21">
        <v>0</v>
      </c>
      <c r="I356" s="27">
        <v>38</v>
      </c>
      <c r="J356" s="23">
        <f t="shared" si="5"/>
        <v>0</v>
      </c>
      <c r="K356" s="24" t="s">
        <v>1280</v>
      </c>
      <c r="L356" s="25"/>
    </row>
    <row r="357" spans="1:12" s="13" customFormat="1" ht="15">
      <c r="A357" s="24">
        <v>349</v>
      </c>
      <c r="B357" s="21">
        <v>1</v>
      </c>
      <c r="C357" s="49" t="s">
        <v>464</v>
      </c>
      <c r="D357" s="28" t="s">
        <v>465</v>
      </c>
      <c r="E357" s="49" t="s">
        <v>1282</v>
      </c>
      <c r="F357" s="14" t="s">
        <v>466</v>
      </c>
      <c r="G357" s="22" t="s">
        <v>1287</v>
      </c>
      <c r="H357" s="21">
        <v>0</v>
      </c>
      <c r="I357" s="27">
        <v>22</v>
      </c>
      <c r="J357" s="23">
        <f t="shared" si="5"/>
        <v>0</v>
      </c>
      <c r="K357" s="24" t="s">
        <v>1280</v>
      </c>
      <c r="L357" s="25"/>
    </row>
    <row r="358" spans="1:22" s="13" customFormat="1" ht="15">
      <c r="A358" s="24">
        <v>350</v>
      </c>
      <c r="B358" s="21">
        <v>1</v>
      </c>
      <c r="C358" s="49" t="s">
        <v>468</v>
      </c>
      <c r="D358" s="28" t="s">
        <v>465</v>
      </c>
      <c r="E358" s="49" t="s">
        <v>1282</v>
      </c>
      <c r="F358" s="14" t="s">
        <v>469</v>
      </c>
      <c r="G358" s="22" t="s">
        <v>1287</v>
      </c>
      <c r="H358" s="21">
        <v>0</v>
      </c>
      <c r="I358" s="27">
        <v>161</v>
      </c>
      <c r="J358" s="23">
        <f t="shared" si="5"/>
        <v>0</v>
      </c>
      <c r="K358" s="24" t="s">
        <v>1280</v>
      </c>
      <c r="L358" s="25"/>
      <c r="T358" s="26"/>
      <c r="U358" s="26"/>
      <c r="V358" s="26"/>
    </row>
    <row r="359" spans="1:22" s="13" customFormat="1" ht="15">
      <c r="A359" s="24">
        <v>351</v>
      </c>
      <c r="B359" s="21">
        <v>1</v>
      </c>
      <c r="C359" s="49" t="s">
        <v>470</v>
      </c>
      <c r="D359" s="28" t="s">
        <v>79</v>
      </c>
      <c r="E359" s="49" t="s">
        <v>1279</v>
      </c>
      <c r="F359" s="14" t="s">
        <v>1265</v>
      </c>
      <c r="G359" s="22" t="s">
        <v>763</v>
      </c>
      <c r="H359" s="21">
        <v>0</v>
      </c>
      <c r="I359" s="27">
        <v>44</v>
      </c>
      <c r="J359" s="23">
        <f t="shared" si="5"/>
        <v>0</v>
      </c>
      <c r="K359" s="24" t="s">
        <v>1298</v>
      </c>
      <c r="L359" s="25"/>
      <c r="T359" s="26"/>
      <c r="U359" s="26"/>
      <c r="V359" s="26"/>
    </row>
    <row r="360" spans="1:22" s="13" customFormat="1" ht="15">
      <c r="A360" s="24">
        <v>352</v>
      </c>
      <c r="B360" s="21">
        <v>1</v>
      </c>
      <c r="C360" s="49" t="s">
        <v>471</v>
      </c>
      <c r="D360" s="28" t="s">
        <v>1296</v>
      </c>
      <c r="E360" s="49" t="s">
        <v>1282</v>
      </c>
      <c r="F360" s="14" t="s">
        <v>472</v>
      </c>
      <c r="G360" s="22" t="s">
        <v>1287</v>
      </c>
      <c r="H360" s="21">
        <v>0</v>
      </c>
      <c r="I360" s="67">
        <v>710</v>
      </c>
      <c r="J360" s="23">
        <f t="shared" si="5"/>
        <v>0</v>
      </c>
      <c r="K360" s="24" t="s">
        <v>1298</v>
      </c>
      <c r="L360" s="25" t="s">
        <v>1368</v>
      </c>
      <c r="T360" s="26"/>
      <c r="U360" s="26"/>
      <c r="V360" s="26"/>
    </row>
    <row r="361" spans="1:22" s="13" customFormat="1" ht="15">
      <c r="A361" s="24">
        <v>353</v>
      </c>
      <c r="B361" s="21">
        <v>1</v>
      </c>
      <c r="C361" s="49" t="s">
        <v>475</v>
      </c>
      <c r="D361" s="28" t="s">
        <v>430</v>
      </c>
      <c r="E361" s="49" t="s">
        <v>1282</v>
      </c>
      <c r="F361" s="14" t="s">
        <v>476</v>
      </c>
      <c r="G361" s="22" t="s">
        <v>766</v>
      </c>
      <c r="H361" s="21">
        <v>0</v>
      </c>
      <c r="I361" s="27">
        <v>93</v>
      </c>
      <c r="J361" s="23">
        <f t="shared" si="5"/>
        <v>0</v>
      </c>
      <c r="K361" s="24" t="s">
        <v>1280</v>
      </c>
      <c r="L361" s="25"/>
      <c r="T361" s="26"/>
      <c r="U361" s="26"/>
      <c r="V361" s="26"/>
    </row>
    <row r="362" spans="1:22" s="13" customFormat="1" ht="15">
      <c r="A362" s="24">
        <v>354</v>
      </c>
      <c r="B362" s="21">
        <v>1</v>
      </c>
      <c r="C362" s="49" t="s">
        <v>477</v>
      </c>
      <c r="D362" s="28" t="s">
        <v>1340</v>
      </c>
      <c r="E362" s="49" t="s">
        <v>1282</v>
      </c>
      <c r="F362" s="14" t="s">
        <v>1114</v>
      </c>
      <c r="G362" s="22" t="s">
        <v>766</v>
      </c>
      <c r="H362" s="21">
        <v>0</v>
      </c>
      <c r="I362" s="27">
        <v>39</v>
      </c>
      <c r="J362" s="23">
        <f t="shared" si="5"/>
        <v>0</v>
      </c>
      <c r="K362" s="24" t="s">
        <v>1280</v>
      </c>
      <c r="L362" s="25"/>
      <c r="T362" s="26"/>
      <c r="U362" s="26"/>
      <c r="V362" s="26"/>
    </row>
    <row r="363" spans="1:22" s="13" customFormat="1" ht="15">
      <c r="A363" s="24">
        <v>355</v>
      </c>
      <c r="B363" s="21">
        <v>1</v>
      </c>
      <c r="C363" s="49" t="s">
        <v>478</v>
      </c>
      <c r="D363" s="28" t="s">
        <v>1330</v>
      </c>
      <c r="E363" s="49" t="s">
        <v>1282</v>
      </c>
      <c r="F363" s="14" t="s">
        <v>10</v>
      </c>
      <c r="G363" s="22" t="s">
        <v>766</v>
      </c>
      <c r="H363" s="21">
        <v>0</v>
      </c>
      <c r="I363" s="27">
        <v>95</v>
      </c>
      <c r="J363" s="23">
        <f t="shared" si="5"/>
        <v>0</v>
      </c>
      <c r="K363" s="24" t="s">
        <v>1280</v>
      </c>
      <c r="L363" s="25"/>
      <c r="T363" s="26"/>
      <c r="U363" s="26"/>
      <c r="V363" s="26"/>
    </row>
    <row r="364" spans="1:22" s="13" customFormat="1" ht="15">
      <c r="A364" s="24">
        <v>356</v>
      </c>
      <c r="B364" s="21">
        <v>1</v>
      </c>
      <c r="C364" s="49" t="s">
        <v>479</v>
      </c>
      <c r="D364" s="28" t="s">
        <v>430</v>
      </c>
      <c r="E364" s="49" t="s">
        <v>1282</v>
      </c>
      <c r="F364" s="14" t="s">
        <v>480</v>
      </c>
      <c r="G364" s="22" t="s">
        <v>766</v>
      </c>
      <c r="H364" s="21">
        <v>0</v>
      </c>
      <c r="I364" s="27">
        <v>206</v>
      </c>
      <c r="J364" s="23">
        <f t="shared" si="5"/>
        <v>0</v>
      </c>
      <c r="K364" s="24" t="s">
        <v>1280</v>
      </c>
      <c r="L364" s="25"/>
      <c r="T364" s="26"/>
      <c r="U364" s="26"/>
      <c r="V364" s="26"/>
    </row>
    <row r="365" spans="1:22" s="13" customFormat="1" ht="15">
      <c r="A365" s="24">
        <v>357</v>
      </c>
      <c r="B365" s="21">
        <v>1</v>
      </c>
      <c r="C365" s="49" t="s">
        <v>481</v>
      </c>
      <c r="D365" s="28" t="s">
        <v>1340</v>
      </c>
      <c r="E365" s="49" t="s">
        <v>1282</v>
      </c>
      <c r="F365" s="14" t="s">
        <v>1117</v>
      </c>
      <c r="G365" s="22" t="s">
        <v>764</v>
      </c>
      <c r="H365" s="21">
        <v>0</v>
      </c>
      <c r="I365" s="27">
        <v>585</v>
      </c>
      <c r="J365" s="23">
        <f t="shared" si="5"/>
        <v>0</v>
      </c>
      <c r="K365" s="32" t="s">
        <v>1280</v>
      </c>
      <c r="L365" s="25" t="s">
        <v>1379</v>
      </c>
      <c r="T365" s="26"/>
      <c r="U365" s="26"/>
      <c r="V365" s="26"/>
    </row>
    <row r="366" spans="1:22" s="13" customFormat="1" ht="15">
      <c r="A366" s="24">
        <v>358</v>
      </c>
      <c r="B366" s="21">
        <v>1</v>
      </c>
      <c r="C366" s="49" t="s">
        <v>482</v>
      </c>
      <c r="D366" s="28" t="s">
        <v>1330</v>
      </c>
      <c r="E366" s="49" t="s">
        <v>1282</v>
      </c>
      <c r="F366" s="14" t="s">
        <v>473</v>
      </c>
      <c r="G366" s="22" t="s">
        <v>766</v>
      </c>
      <c r="H366" s="21">
        <v>0</v>
      </c>
      <c r="I366" s="64">
        <v>189</v>
      </c>
      <c r="J366" s="57">
        <f t="shared" si="5"/>
        <v>0</v>
      </c>
      <c r="K366" s="24" t="s">
        <v>1280</v>
      </c>
      <c r="L366" s="25"/>
      <c r="T366" s="26"/>
      <c r="U366" s="26"/>
      <c r="V366" s="26"/>
    </row>
    <row r="367" spans="1:22" s="13" customFormat="1" ht="15">
      <c r="A367" s="24">
        <v>359</v>
      </c>
      <c r="B367" s="25">
        <v>1</v>
      </c>
      <c r="C367" s="49" t="s">
        <v>220</v>
      </c>
      <c r="D367" s="50" t="s">
        <v>79</v>
      </c>
      <c r="E367" s="49" t="s">
        <v>1282</v>
      </c>
      <c r="F367" s="30" t="s">
        <v>1266</v>
      </c>
      <c r="G367" s="22" t="s">
        <v>536</v>
      </c>
      <c r="H367" s="21">
        <v>0</v>
      </c>
      <c r="I367" s="38">
        <v>57</v>
      </c>
      <c r="J367" s="31">
        <f t="shared" si="5"/>
        <v>0</v>
      </c>
      <c r="K367" s="24" t="s">
        <v>1279</v>
      </c>
      <c r="L367" s="25"/>
      <c r="T367" s="26"/>
      <c r="U367" s="26"/>
      <c r="V367" s="26"/>
    </row>
    <row r="368" spans="1:22" s="13" customFormat="1" ht="15">
      <c r="A368" s="24">
        <v>360</v>
      </c>
      <c r="B368" s="21">
        <v>1</v>
      </c>
      <c r="C368" s="49" t="s">
        <v>483</v>
      </c>
      <c r="D368" s="28" t="s">
        <v>430</v>
      </c>
      <c r="E368" s="49" t="s">
        <v>1282</v>
      </c>
      <c r="F368" s="14" t="s">
        <v>484</v>
      </c>
      <c r="G368" s="22" t="s">
        <v>766</v>
      </c>
      <c r="H368" s="21">
        <v>0</v>
      </c>
      <c r="I368" s="27">
        <v>25.5</v>
      </c>
      <c r="J368" s="23">
        <f t="shared" si="5"/>
        <v>0</v>
      </c>
      <c r="K368" s="24" t="s">
        <v>1280</v>
      </c>
      <c r="L368" s="25"/>
      <c r="T368" s="26"/>
      <c r="U368" s="26"/>
      <c r="V368" s="26"/>
    </row>
    <row r="369" spans="1:22" s="13" customFormat="1" ht="15">
      <c r="A369" s="24">
        <v>361</v>
      </c>
      <c r="B369" s="21">
        <v>1</v>
      </c>
      <c r="C369" s="49" t="s">
        <v>485</v>
      </c>
      <c r="D369" s="28" t="s">
        <v>1340</v>
      </c>
      <c r="E369" s="49" t="s">
        <v>1282</v>
      </c>
      <c r="F369" s="14" t="s">
        <v>1118</v>
      </c>
      <c r="G369" s="22" t="s">
        <v>764</v>
      </c>
      <c r="H369" s="21">
        <v>0</v>
      </c>
      <c r="I369" s="27">
        <v>585</v>
      </c>
      <c r="J369" s="23">
        <f t="shared" si="5"/>
        <v>0</v>
      </c>
      <c r="K369" s="24" t="s">
        <v>1280</v>
      </c>
      <c r="L369" s="25" t="s">
        <v>1379</v>
      </c>
      <c r="T369" s="26"/>
      <c r="U369" s="26"/>
      <c r="V369" s="26"/>
    </row>
    <row r="370" spans="1:22" s="13" customFormat="1" ht="15">
      <c r="A370" s="24">
        <v>362</v>
      </c>
      <c r="B370" s="21">
        <v>1</v>
      </c>
      <c r="C370" s="49" t="s">
        <v>486</v>
      </c>
      <c r="D370" s="28" t="s">
        <v>1330</v>
      </c>
      <c r="E370" s="49" t="s">
        <v>1282</v>
      </c>
      <c r="F370" s="14" t="s">
        <v>474</v>
      </c>
      <c r="G370" s="22" t="s">
        <v>1287</v>
      </c>
      <c r="H370" s="21">
        <v>0</v>
      </c>
      <c r="I370" s="27">
        <v>55</v>
      </c>
      <c r="J370" s="23">
        <f t="shared" si="5"/>
        <v>0</v>
      </c>
      <c r="K370" s="24" t="s">
        <v>1280</v>
      </c>
      <c r="L370" s="25"/>
      <c r="T370" s="26"/>
      <c r="U370" s="26"/>
      <c r="V370" s="26"/>
    </row>
    <row r="371" spans="1:22" s="13" customFormat="1" ht="15">
      <c r="A371" s="24">
        <v>363</v>
      </c>
      <c r="B371" s="21">
        <v>1</v>
      </c>
      <c r="C371" s="49" t="s">
        <v>487</v>
      </c>
      <c r="D371" s="28" t="s">
        <v>1465</v>
      </c>
      <c r="E371" s="49" t="s">
        <v>1282</v>
      </c>
      <c r="F371" s="14" t="s">
        <v>488</v>
      </c>
      <c r="G371" s="22" t="s">
        <v>766</v>
      </c>
      <c r="H371" s="21">
        <v>0</v>
      </c>
      <c r="I371" s="27">
        <v>314</v>
      </c>
      <c r="J371" s="23">
        <f t="shared" si="5"/>
        <v>0</v>
      </c>
      <c r="K371" s="24" t="s">
        <v>1280</v>
      </c>
      <c r="L371" s="25"/>
      <c r="T371" s="26"/>
      <c r="U371" s="26"/>
      <c r="V371" s="26"/>
    </row>
    <row r="372" spans="1:22" s="13" customFormat="1" ht="15">
      <c r="A372" s="24">
        <v>364</v>
      </c>
      <c r="B372" s="21">
        <v>1</v>
      </c>
      <c r="C372" s="49" t="s">
        <v>489</v>
      </c>
      <c r="D372" s="28" t="s">
        <v>393</v>
      </c>
      <c r="E372" s="49" t="s">
        <v>1282</v>
      </c>
      <c r="F372" s="14" t="s">
        <v>490</v>
      </c>
      <c r="G372" s="22" t="s">
        <v>766</v>
      </c>
      <c r="H372" s="21">
        <v>0</v>
      </c>
      <c r="I372" s="27">
        <v>284</v>
      </c>
      <c r="J372" s="23">
        <f t="shared" si="5"/>
        <v>0</v>
      </c>
      <c r="K372" s="24" t="s">
        <v>1280</v>
      </c>
      <c r="L372" s="25"/>
      <c r="T372" s="26"/>
      <c r="U372" s="26"/>
      <c r="V372" s="26"/>
    </row>
    <row r="373" spans="1:22" s="13" customFormat="1" ht="15">
      <c r="A373" s="24">
        <v>365</v>
      </c>
      <c r="B373" s="21">
        <v>1</v>
      </c>
      <c r="C373" s="49" t="s">
        <v>491</v>
      </c>
      <c r="D373" s="28" t="s">
        <v>158</v>
      </c>
      <c r="E373" s="49" t="s">
        <v>1282</v>
      </c>
      <c r="F373" s="14" t="s">
        <v>492</v>
      </c>
      <c r="G373" s="22" t="s">
        <v>766</v>
      </c>
      <c r="H373" s="21">
        <v>0</v>
      </c>
      <c r="I373" s="27">
        <v>92</v>
      </c>
      <c r="J373" s="23">
        <f t="shared" si="5"/>
        <v>0</v>
      </c>
      <c r="K373" s="24" t="s">
        <v>1280</v>
      </c>
      <c r="L373" s="25"/>
      <c r="T373" s="26"/>
      <c r="U373" s="26"/>
      <c r="V373" s="26"/>
    </row>
    <row r="374" spans="1:23" s="13" customFormat="1" ht="15">
      <c r="A374" s="24">
        <v>366</v>
      </c>
      <c r="B374" s="21">
        <v>1</v>
      </c>
      <c r="C374" s="49" t="s">
        <v>493</v>
      </c>
      <c r="D374" s="28" t="s">
        <v>494</v>
      </c>
      <c r="E374" s="49" t="s">
        <v>1320</v>
      </c>
      <c r="F374" s="14" t="s">
        <v>495</v>
      </c>
      <c r="G374" s="22" t="s">
        <v>765</v>
      </c>
      <c r="H374" s="21">
        <v>0</v>
      </c>
      <c r="I374" s="27">
        <v>11.5</v>
      </c>
      <c r="J374" s="23">
        <f t="shared" si="5"/>
        <v>0</v>
      </c>
      <c r="K374" s="32" t="s">
        <v>1279</v>
      </c>
      <c r="L374" s="25"/>
      <c r="T374" s="26"/>
      <c r="V374" s="26"/>
      <c r="W374" s="26"/>
    </row>
    <row r="375" spans="1:23" s="13" customFormat="1" ht="15">
      <c r="A375" s="24">
        <v>367</v>
      </c>
      <c r="B375" s="21">
        <v>1</v>
      </c>
      <c r="C375" s="49" t="s">
        <v>496</v>
      </c>
      <c r="D375" s="28" t="s">
        <v>13</v>
      </c>
      <c r="E375" s="49" t="s">
        <v>1282</v>
      </c>
      <c r="F375" s="14" t="s">
        <v>497</v>
      </c>
      <c r="G375" s="22" t="s">
        <v>765</v>
      </c>
      <c r="H375" s="21">
        <v>0</v>
      </c>
      <c r="I375" s="27">
        <v>276</v>
      </c>
      <c r="J375" s="23">
        <f t="shared" si="5"/>
        <v>0</v>
      </c>
      <c r="K375" s="32" t="s">
        <v>1280</v>
      </c>
      <c r="L375" s="25"/>
      <c r="T375" s="26"/>
      <c r="V375" s="26"/>
      <c r="W375" s="26"/>
    </row>
    <row r="376" spans="1:23" s="13" customFormat="1" ht="15">
      <c r="A376" s="24">
        <v>368</v>
      </c>
      <c r="B376" s="21">
        <v>1</v>
      </c>
      <c r="C376" s="49" t="s">
        <v>498</v>
      </c>
      <c r="D376" s="28" t="s">
        <v>1340</v>
      </c>
      <c r="E376" s="49" t="s">
        <v>1282</v>
      </c>
      <c r="F376" s="14" t="s">
        <v>1115</v>
      </c>
      <c r="G376" s="22" t="s">
        <v>764</v>
      </c>
      <c r="H376" s="21">
        <v>0</v>
      </c>
      <c r="I376" s="27">
        <v>212</v>
      </c>
      <c r="J376" s="23">
        <f t="shared" si="5"/>
        <v>0</v>
      </c>
      <c r="K376" s="24" t="s">
        <v>1280</v>
      </c>
      <c r="L376" s="25" t="s">
        <v>1379</v>
      </c>
      <c r="T376" s="26"/>
      <c r="V376" s="26"/>
      <c r="W376" s="26"/>
    </row>
    <row r="377" spans="1:22" s="13" customFormat="1" ht="15">
      <c r="A377" s="24">
        <v>369</v>
      </c>
      <c r="B377" s="21">
        <v>1</v>
      </c>
      <c r="C377" s="49" t="s">
        <v>499</v>
      </c>
      <c r="D377" s="28" t="s">
        <v>1340</v>
      </c>
      <c r="E377" s="49" t="s">
        <v>1282</v>
      </c>
      <c r="F377" s="14" t="s">
        <v>1116</v>
      </c>
      <c r="G377" s="22" t="s">
        <v>764</v>
      </c>
      <c r="H377" s="21">
        <v>0</v>
      </c>
      <c r="I377" s="27">
        <v>216</v>
      </c>
      <c r="J377" s="23">
        <f t="shared" si="5"/>
        <v>0</v>
      </c>
      <c r="K377" s="24" t="s">
        <v>1280</v>
      </c>
      <c r="L377" s="25" t="s">
        <v>1379</v>
      </c>
      <c r="T377" s="26"/>
      <c r="U377" s="26"/>
      <c r="V377" s="26"/>
    </row>
    <row r="378" spans="1:22" s="13" customFormat="1" ht="15">
      <c r="A378" s="24">
        <v>370</v>
      </c>
      <c r="B378" s="21">
        <v>1</v>
      </c>
      <c r="C378" s="49" t="s">
        <v>500</v>
      </c>
      <c r="D378" s="28" t="s">
        <v>372</v>
      </c>
      <c r="E378" s="49" t="s">
        <v>1282</v>
      </c>
      <c r="F378" s="14" t="s">
        <v>501</v>
      </c>
      <c r="G378" s="22" t="s">
        <v>764</v>
      </c>
      <c r="H378" s="21">
        <v>0</v>
      </c>
      <c r="I378" s="27">
        <v>204</v>
      </c>
      <c r="J378" s="23">
        <f t="shared" si="5"/>
        <v>0</v>
      </c>
      <c r="K378" s="24" t="s">
        <v>1280</v>
      </c>
      <c r="L378" s="25"/>
      <c r="T378" s="26"/>
      <c r="U378" s="26"/>
      <c r="V378" s="26"/>
    </row>
    <row r="379" spans="1:23" s="13" customFormat="1" ht="15">
      <c r="A379" s="24">
        <v>371</v>
      </c>
      <c r="B379" s="25">
        <v>1</v>
      </c>
      <c r="C379" s="49" t="s">
        <v>221</v>
      </c>
      <c r="D379" s="50" t="s">
        <v>1296</v>
      </c>
      <c r="E379" s="49" t="s">
        <v>1282</v>
      </c>
      <c r="F379" s="30" t="s">
        <v>222</v>
      </c>
      <c r="G379" s="22" t="s">
        <v>536</v>
      </c>
      <c r="H379" s="21">
        <v>0</v>
      </c>
      <c r="I379" s="38">
        <v>210</v>
      </c>
      <c r="J379" s="31">
        <f t="shared" si="5"/>
        <v>0</v>
      </c>
      <c r="K379" s="24" t="s">
        <v>1280</v>
      </c>
      <c r="L379" s="25"/>
      <c r="T379" s="26"/>
      <c r="V379" s="26"/>
      <c r="W379" s="26"/>
    </row>
    <row r="380" spans="1:23" s="13" customFormat="1" ht="15">
      <c r="A380" s="24">
        <v>372</v>
      </c>
      <c r="B380" s="21">
        <v>1</v>
      </c>
      <c r="C380" s="18" t="s">
        <v>263</v>
      </c>
      <c r="D380" s="50" t="s">
        <v>1340</v>
      </c>
      <c r="E380" s="49" t="s">
        <v>1282</v>
      </c>
      <c r="F380" s="30" t="s">
        <v>262</v>
      </c>
      <c r="G380" s="22" t="s">
        <v>537</v>
      </c>
      <c r="H380" s="21">
        <v>0</v>
      </c>
      <c r="I380" s="63">
        <v>22.5</v>
      </c>
      <c r="J380" s="57">
        <f t="shared" si="5"/>
        <v>0</v>
      </c>
      <c r="K380" s="32" t="s">
        <v>1280</v>
      </c>
      <c r="L380" s="20"/>
      <c r="T380" s="26"/>
      <c r="V380" s="26"/>
      <c r="W380" s="26"/>
    </row>
    <row r="381" spans="1:23" s="13" customFormat="1" ht="15">
      <c r="A381" s="24">
        <v>373</v>
      </c>
      <c r="B381" s="21">
        <v>1</v>
      </c>
      <c r="C381" s="18" t="s">
        <v>261</v>
      </c>
      <c r="D381" s="50" t="s">
        <v>137</v>
      </c>
      <c r="E381" s="49" t="s">
        <v>1320</v>
      </c>
      <c r="F381" s="30" t="s">
        <v>260</v>
      </c>
      <c r="G381" s="22" t="s">
        <v>537</v>
      </c>
      <c r="H381" s="21">
        <v>0</v>
      </c>
      <c r="I381" s="38">
        <v>31</v>
      </c>
      <c r="J381" s="23">
        <f t="shared" si="5"/>
        <v>0</v>
      </c>
      <c r="K381" s="32" t="s">
        <v>1280</v>
      </c>
      <c r="L381" s="20"/>
      <c r="T381" s="26"/>
      <c r="V381" s="26"/>
      <c r="W381" s="26"/>
    </row>
    <row r="382" spans="1:12" s="13" customFormat="1" ht="15">
      <c r="A382" s="24">
        <v>374</v>
      </c>
      <c r="B382" s="24">
        <v>1</v>
      </c>
      <c r="C382" s="18" t="s">
        <v>1408</v>
      </c>
      <c r="D382" s="17" t="s">
        <v>104</v>
      </c>
      <c r="E382" s="18" t="s">
        <v>1300</v>
      </c>
      <c r="F382" s="75" t="s">
        <v>1409</v>
      </c>
      <c r="G382" s="22" t="s">
        <v>554</v>
      </c>
      <c r="H382" s="21">
        <v>0</v>
      </c>
      <c r="I382" s="38">
        <v>25.5</v>
      </c>
      <c r="J382" s="31">
        <f t="shared" si="5"/>
        <v>0</v>
      </c>
      <c r="K382" s="24" t="s">
        <v>1280</v>
      </c>
      <c r="L382" s="24"/>
    </row>
    <row r="383" spans="1:12" s="13" customFormat="1" ht="15">
      <c r="A383" s="24">
        <v>375</v>
      </c>
      <c r="B383" s="24">
        <v>1</v>
      </c>
      <c r="C383" s="18" t="s">
        <v>1410</v>
      </c>
      <c r="D383" s="17" t="s">
        <v>104</v>
      </c>
      <c r="E383" s="18" t="s">
        <v>1282</v>
      </c>
      <c r="F383" s="75" t="s">
        <v>1411</v>
      </c>
      <c r="G383" s="22" t="s">
        <v>554</v>
      </c>
      <c r="H383" s="21">
        <v>0</v>
      </c>
      <c r="I383" s="38">
        <v>38.5</v>
      </c>
      <c r="J383" s="31">
        <f t="shared" si="5"/>
        <v>0</v>
      </c>
      <c r="K383" s="24" t="s">
        <v>1280</v>
      </c>
      <c r="L383" s="24"/>
    </row>
    <row r="384" spans="1:12" s="13" customFormat="1" ht="15">
      <c r="A384" s="24">
        <v>376</v>
      </c>
      <c r="B384" s="21">
        <v>1</v>
      </c>
      <c r="C384" s="49" t="s">
        <v>1173</v>
      </c>
      <c r="D384" s="61" t="s">
        <v>1465</v>
      </c>
      <c r="E384" s="60" t="s">
        <v>1282</v>
      </c>
      <c r="F384" s="30" t="s">
        <v>1174</v>
      </c>
      <c r="G384" s="22" t="s">
        <v>1262</v>
      </c>
      <c r="H384" s="21">
        <v>0</v>
      </c>
      <c r="I384" s="40">
        <v>9.5</v>
      </c>
      <c r="J384" s="31">
        <f t="shared" si="5"/>
        <v>0</v>
      </c>
      <c r="K384" s="24" t="s">
        <v>1280</v>
      </c>
      <c r="L384" s="24"/>
    </row>
    <row r="385" spans="1:12" s="13" customFormat="1" ht="15">
      <c r="A385" s="24">
        <v>377</v>
      </c>
      <c r="B385" s="21">
        <v>1</v>
      </c>
      <c r="C385" s="18" t="s">
        <v>259</v>
      </c>
      <c r="D385" s="50" t="s">
        <v>13</v>
      </c>
      <c r="E385" s="49" t="s">
        <v>1282</v>
      </c>
      <c r="F385" s="30" t="s">
        <v>258</v>
      </c>
      <c r="G385" s="22" t="s">
        <v>537</v>
      </c>
      <c r="H385" s="21">
        <v>0</v>
      </c>
      <c r="I385" s="38">
        <v>498</v>
      </c>
      <c r="J385" s="23">
        <f t="shared" si="5"/>
        <v>0</v>
      </c>
      <c r="K385" s="32" t="s">
        <v>1280</v>
      </c>
      <c r="L385" s="20"/>
    </row>
    <row r="386" spans="1:22" s="13" customFormat="1" ht="15">
      <c r="A386" s="24">
        <v>378</v>
      </c>
      <c r="B386" s="21">
        <v>1</v>
      </c>
      <c r="C386" s="18" t="s">
        <v>257</v>
      </c>
      <c r="D386" s="50" t="s">
        <v>430</v>
      </c>
      <c r="E386" s="49" t="s">
        <v>1282</v>
      </c>
      <c r="F386" s="30" t="s">
        <v>999</v>
      </c>
      <c r="G386" s="22" t="s">
        <v>537</v>
      </c>
      <c r="H386" s="21">
        <v>0</v>
      </c>
      <c r="I386" s="38">
        <v>89</v>
      </c>
      <c r="J386" s="31">
        <f t="shared" si="5"/>
        <v>0</v>
      </c>
      <c r="K386" s="24" t="s">
        <v>1280</v>
      </c>
      <c r="L386" s="20"/>
      <c r="T386" s="26"/>
      <c r="U386" s="26"/>
      <c r="V386" s="26"/>
    </row>
    <row r="387" spans="1:12" s="13" customFormat="1" ht="15">
      <c r="A387" s="24">
        <v>379</v>
      </c>
      <c r="B387" s="21">
        <v>1</v>
      </c>
      <c r="C387" s="49" t="s">
        <v>1175</v>
      </c>
      <c r="D387" s="61" t="s">
        <v>13</v>
      </c>
      <c r="E387" s="60" t="s">
        <v>1282</v>
      </c>
      <c r="F387" s="30" t="s">
        <v>1176</v>
      </c>
      <c r="G387" s="22" t="s">
        <v>1263</v>
      </c>
      <c r="H387" s="21">
        <v>0</v>
      </c>
      <c r="I387" s="38">
        <v>34.5</v>
      </c>
      <c r="J387" s="31">
        <f t="shared" si="5"/>
        <v>0</v>
      </c>
      <c r="K387" s="24" t="s">
        <v>1280</v>
      </c>
      <c r="L387" s="24"/>
    </row>
    <row r="388" spans="1:12" s="13" customFormat="1" ht="15">
      <c r="A388" s="24">
        <v>380</v>
      </c>
      <c r="B388" s="21">
        <v>1</v>
      </c>
      <c r="C388" s="18" t="s">
        <v>256</v>
      </c>
      <c r="D388" s="50" t="s">
        <v>137</v>
      </c>
      <c r="E388" s="49" t="s">
        <v>1320</v>
      </c>
      <c r="F388" s="30" t="s">
        <v>255</v>
      </c>
      <c r="G388" s="22" t="s">
        <v>537</v>
      </c>
      <c r="H388" s="21">
        <v>0</v>
      </c>
      <c r="I388" s="38">
        <v>29</v>
      </c>
      <c r="J388" s="31">
        <f t="shared" si="5"/>
        <v>0</v>
      </c>
      <c r="K388" s="24" t="s">
        <v>1280</v>
      </c>
      <c r="L388" s="20"/>
    </row>
    <row r="389" spans="1:12" s="13" customFormat="1" ht="15">
      <c r="A389" s="24">
        <v>381</v>
      </c>
      <c r="B389" s="24">
        <v>1</v>
      </c>
      <c r="C389" s="18" t="s">
        <v>1412</v>
      </c>
      <c r="D389" s="17" t="s">
        <v>104</v>
      </c>
      <c r="E389" s="18" t="s">
        <v>1282</v>
      </c>
      <c r="F389" s="75" t="s">
        <v>1413</v>
      </c>
      <c r="G389" s="22" t="s">
        <v>554</v>
      </c>
      <c r="H389" s="21">
        <v>0</v>
      </c>
      <c r="I389" s="38">
        <v>41.5</v>
      </c>
      <c r="J389" s="31">
        <f t="shared" si="5"/>
        <v>0</v>
      </c>
      <c r="K389" s="24" t="s">
        <v>1280</v>
      </c>
      <c r="L389" s="24"/>
    </row>
    <row r="390" spans="1:12" s="13" customFormat="1" ht="15">
      <c r="A390" s="24">
        <v>382</v>
      </c>
      <c r="B390" s="21">
        <v>1</v>
      </c>
      <c r="C390" s="18" t="s">
        <v>254</v>
      </c>
      <c r="D390" s="50" t="s">
        <v>1340</v>
      </c>
      <c r="E390" s="49" t="s">
        <v>1282</v>
      </c>
      <c r="F390" s="14" t="s">
        <v>1119</v>
      </c>
      <c r="G390" s="22" t="s">
        <v>537</v>
      </c>
      <c r="H390" s="21">
        <v>0</v>
      </c>
      <c r="I390" s="38">
        <v>590</v>
      </c>
      <c r="J390" s="31">
        <f t="shared" si="5"/>
        <v>0</v>
      </c>
      <c r="K390" s="24" t="s">
        <v>1280</v>
      </c>
      <c r="L390" s="20"/>
    </row>
    <row r="391" spans="1:12" s="13" customFormat="1" ht="15">
      <c r="A391" s="24">
        <v>383</v>
      </c>
      <c r="B391" s="21">
        <v>1</v>
      </c>
      <c r="C391" s="18" t="s">
        <v>253</v>
      </c>
      <c r="D391" s="50" t="s">
        <v>13</v>
      </c>
      <c r="E391" s="49" t="s">
        <v>1282</v>
      </c>
      <c r="F391" s="30" t="s">
        <v>252</v>
      </c>
      <c r="G391" s="22" t="s">
        <v>537</v>
      </c>
      <c r="H391" s="21">
        <v>0</v>
      </c>
      <c r="I391" s="38">
        <v>43.5</v>
      </c>
      <c r="J391" s="23">
        <f t="shared" si="5"/>
        <v>0</v>
      </c>
      <c r="K391" s="32" t="s">
        <v>1280</v>
      </c>
      <c r="L391" s="20"/>
    </row>
    <row r="392" spans="1:12" s="13" customFormat="1" ht="15">
      <c r="A392" s="24">
        <v>384</v>
      </c>
      <c r="B392" s="21">
        <v>1</v>
      </c>
      <c r="C392" s="18" t="s">
        <v>251</v>
      </c>
      <c r="D392" s="50" t="s">
        <v>1340</v>
      </c>
      <c r="E392" s="49" t="s">
        <v>1282</v>
      </c>
      <c r="F392" s="30" t="s">
        <v>1120</v>
      </c>
      <c r="G392" s="22" t="s">
        <v>537</v>
      </c>
      <c r="H392" s="21">
        <v>0</v>
      </c>
      <c r="I392" s="38">
        <v>600</v>
      </c>
      <c r="J392" s="23">
        <f t="shared" si="5"/>
        <v>0</v>
      </c>
      <c r="K392" s="32" t="s">
        <v>1280</v>
      </c>
      <c r="L392" s="20"/>
    </row>
    <row r="393" spans="1:12" s="13" customFormat="1" ht="15">
      <c r="A393" s="24">
        <v>385</v>
      </c>
      <c r="B393" s="21">
        <v>1</v>
      </c>
      <c r="C393" s="18" t="s">
        <v>194</v>
      </c>
      <c r="D393" s="50" t="s">
        <v>1340</v>
      </c>
      <c r="E393" s="49" t="s">
        <v>1282</v>
      </c>
      <c r="F393" s="30" t="s">
        <v>195</v>
      </c>
      <c r="G393" s="22" t="s">
        <v>453</v>
      </c>
      <c r="H393" s="21">
        <v>0</v>
      </c>
      <c r="I393" s="38">
        <v>212</v>
      </c>
      <c r="J393" s="31">
        <f aca="true" t="shared" si="6" ref="J393:J456">H393*I393</f>
        <v>0</v>
      </c>
      <c r="K393" s="24" t="s">
        <v>1280</v>
      </c>
      <c r="L393" s="20"/>
    </row>
    <row r="394" spans="1:12" s="13" customFormat="1" ht="15">
      <c r="A394" s="24">
        <v>386</v>
      </c>
      <c r="B394" s="24">
        <v>1</v>
      </c>
      <c r="C394" s="18" t="s">
        <v>1414</v>
      </c>
      <c r="D394" s="17" t="s">
        <v>104</v>
      </c>
      <c r="E394" s="18" t="s">
        <v>1282</v>
      </c>
      <c r="F394" s="75" t="s">
        <v>1415</v>
      </c>
      <c r="G394" s="22" t="s">
        <v>554</v>
      </c>
      <c r="H394" s="21">
        <v>0</v>
      </c>
      <c r="I394" s="38">
        <v>35</v>
      </c>
      <c r="J394" s="31">
        <f t="shared" si="6"/>
        <v>0</v>
      </c>
      <c r="K394" s="24" t="s">
        <v>1280</v>
      </c>
      <c r="L394" s="24"/>
    </row>
    <row r="395" spans="1:12" s="13" customFormat="1" ht="15">
      <c r="A395" s="24">
        <v>387</v>
      </c>
      <c r="B395" s="21">
        <v>1</v>
      </c>
      <c r="C395" s="18" t="s">
        <v>250</v>
      </c>
      <c r="D395" s="50" t="s">
        <v>305</v>
      </c>
      <c r="E395" s="49" t="s">
        <v>1320</v>
      </c>
      <c r="F395" s="30" t="s">
        <v>249</v>
      </c>
      <c r="G395" s="22" t="s">
        <v>537</v>
      </c>
      <c r="H395" s="21">
        <v>0</v>
      </c>
      <c r="I395" s="38">
        <v>19.5</v>
      </c>
      <c r="J395" s="31">
        <f t="shared" si="6"/>
        <v>0</v>
      </c>
      <c r="K395" s="24" t="s">
        <v>1280</v>
      </c>
      <c r="L395" s="20"/>
    </row>
    <row r="396" spans="1:12" s="13" customFormat="1" ht="15">
      <c r="A396" s="24">
        <v>388</v>
      </c>
      <c r="B396" s="21">
        <v>1</v>
      </c>
      <c r="C396" s="18" t="s">
        <v>1041</v>
      </c>
      <c r="D396" s="28" t="s">
        <v>1296</v>
      </c>
      <c r="E396" s="49" t="s">
        <v>1282</v>
      </c>
      <c r="F396" s="14" t="s">
        <v>1040</v>
      </c>
      <c r="G396" s="22" t="s">
        <v>538</v>
      </c>
      <c r="H396" s="21">
        <v>0</v>
      </c>
      <c r="I396" s="38">
        <v>428</v>
      </c>
      <c r="J396" s="23">
        <f t="shared" si="6"/>
        <v>0</v>
      </c>
      <c r="K396" s="24" t="s">
        <v>1280</v>
      </c>
      <c r="L396" s="29"/>
    </row>
    <row r="397" spans="1:12" s="13" customFormat="1" ht="15">
      <c r="A397" s="24">
        <v>389</v>
      </c>
      <c r="B397" s="24">
        <v>1</v>
      </c>
      <c r="C397" s="18" t="s">
        <v>1416</v>
      </c>
      <c r="D397" s="17" t="s">
        <v>104</v>
      </c>
      <c r="E397" s="18" t="s">
        <v>1300</v>
      </c>
      <c r="F397" s="75" t="s">
        <v>1417</v>
      </c>
      <c r="G397" s="22" t="s">
        <v>554</v>
      </c>
      <c r="H397" s="21">
        <v>0</v>
      </c>
      <c r="I397" s="38">
        <v>44.5</v>
      </c>
      <c r="J397" s="31">
        <f t="shared" si="6"/>
        <v>0</v>
      </c>
      <c r="K397" s="24" t="s">
        <v>1280</v>
      </c>
      <c r="L397" s="24"/>
    </row>
    <row r="398" spans="1:12" s="13" customFormat="1" ht="15">
      <c r="A398" s="24">
        <v>390</v>
      </c>
      <c r="B398" s="21">
        <v>1</v>
      </c>
      <c r="C398" s="49" t="s">
        <v>827</v>
      </c>
      <c r="D398" s="15" t="s">
        <v>1330</v>
      </c>
      <c r="E398" s="70" t="s">
        <v>1300</v>
      </c>
      <c r="F398" s="30" t="s">
        <v>828</v>
      </c>
      <c r="G398" s="22" t="s">
        <v>453</v>
      </c>
      <c r="H398" s="21">
        <v>0</v>
      </c>
      <c r="I398" s="40">
        <v>67</v>
      </c>
      <c r="J398" s="23">
        <f t="shared" si="6"/>
        <v>0</v>
      </c>
      <c r="K398" s="24" t="s">
        <v>1279</v>
      </c>
      <c r="L398" s="24"/>
    </row>
    <row r="399" spans="1:12" s="13" customFormat="1" ht="15">
      <c r="A399" s="24">
        <v>391</v>
      </c>
      <c r="B399" s="24">
        <v>1</v>
      </c>
      <c r="C399" s="18" t="s">
        <v>1418</v>
      </c>
      <c r="D399" s="17" t="s">
        <v>79</v>
      </c>
      <c r="E399" s="18" t="s">
        <v>1300</v>
      </c>
      <c r="F399" s="75" t="s">
        <v>1419</v>
      </c>
      <c r="G399" s="22" t="s">
        <v>554</v>
      </c>
      <c r="H399" s="21">
        <v>0</v>
      </c>
      <c r="I399" s="38">
        <v>67</v>
      </c>
      <c r="J399" s="31">
        <f t="shared" si="6"/>
        <v>0</v>
      </c>
      <c r="K399" s="24" t="s">
        <v>1280</v>
      </c>
      <c r="L399" s="24"/>
    </row>
    <row r="400" spans="1:12" s="13" customFormat="1" ht="15">
      <c r="A400" s="24">
        <v>392</v>
      </c>
      <c r="B400" s="24">
        <v>1</v>
      </c>
      <c r="C400" s="18" t="s">
        <v>1420</v>
      </c>
      <c r="D400" s="17" t="s">
        <v>104</v>
      </c>
      <c r="E400" s="18" t="s">
        <v>1300</v>
      </c>
      <c r="F400" s="75" t="s">
        <v>1417</v>
      </c>
      <c r="G400" s="22" t="s">
        <v>554</v>
      </c>
      <c r="H400" s="21">
        <v>0</v>
      </c>
      <c r="I400" s="38">
        <v>37</v>
      </c>
      <c r="J400" s="31">
        <f t="shared" si="6"/>
        <v>0</v>
      </c>
      <c r="K400" s="24" t="s">
        <v>1280</v>
      </c>
      <c r="L400" s="24"/>
    </row>
    <row r="401" spans="1:12" s="13" customFormat="1" ht="15">
      <c r="A401" s="24">
        <v>393</v>
      </c>
      <c r="B401" s="21">
        <v>1</v>
      </c>
      <c r="C401" s="49" t="s">
        <v>829</v>
      </c>
      <c r="D401" s="15" t="s">
        <v>1330</v>
      </c>
      <c r="E401" s="70" t="s">
        <v>1300</v>
      </c>
      <c r="F401" s="30" t="s">
        <v>830</v>
      </c>
      <c r="G401" s="22" t="s">
        <v>453</v>
      </c>
      <c r="H401" s="21">
        <v>0</v>
      </c>
      <c r="I401" s="40">
        <v>266</v>
      </c>
      <c r="J401" s="23">
        <f t="shared" si="6"/>
        <v>0</v>
      </c>
      <c r="K401" s="24" t="s">
        <v>1279</v>
      </c>
      <c r="L401" s="24"/>
    </row>
    <row r="402" spans="1:12" s="13" customFormat="1" ht="15">
      <c r="A402" s="24">
        <v>394</v>
      </c>
      <c r="B402" s="21">
        <v>1</v>
      </c>
      <c r="C402" s="49" t="s">
        <v>831</v>
      </c>
      <c r="D402" s="15" t="s">
        <v>1330</v>
      </c>
      <c r="E402" s="70" t="s">
        <v>1300</v>
      </c>
      <c r="F402" s="30" t="s">
        <v>832</v>
      </c>
      <c r="G402" s="22" t="s">
        <v>453</v>
      </c>
      <c r="H402" s="21">
        <v>0</v>
      </c>
      <c r="I402" s="40">
        <v>74</v>
      </c>
      <c r="J402" s="23">
        <f t="shared" si="6"/>
        <v>0</v>
      </c>
      <c r="K402" s="24" t="s">
        <v>1279</v>
      </c>
      <c r="L402" s="24"/>
    </row>
    <row r="403" spans="1:12" s="13" customFormat="1" ht="15">
      <c r="A403" s="24">
        <v>395</v>
      </c>
      <c r="B403" s="21">
        <v>1</v>
      </c>
      <c r="C403" s="49" t="s">
        <v>1177</v>
      </c>
      <c r="D403" s="61" t="s">
        <v>1465</v>
      </c>
      <c r="E403" s="60" t="s">
        <v>1282</v>
      </c>
      <c r="F403" s="14" t="s">
        <v>1178</v>
      </c>
      <c r="G403" s="22" t="s">
        <v>1263</v>
      </c>
      <c r="H403" s="21">
        <v>0</v>
      </c>
      <c r="I403" s="71">
        <v>22</v>
      </c>
      <c r="J403" s="72">
        <f t="shared" si="6"/>
        <v>0</v>
      </c>
      <c r="K403" s="24" t="s">
        <v>1280</v>
      </c>
      <c r="L403" s="24"/>
    </row>
    <row r="404" spans="1:12" s="13" customFormat="1" ht="15">
      <c r="A404" s="24">
        <v>396</v>
      </c>
      <c r="B404" s="24">
        <v>1</v>
      </c>
      <c r="C404" s="18" t="s">
        <v>1421</v>
      </c>
      <c r="D404" s="17" t="s">
        <v>104</v>
      </c>
      <c r="E404" s="18" t="s">
        <v>1300</v>
      </c>
      <c r="F404" s="75" t="s">
        <v>1417</v>
      </c>
      <c r="G404" s="22" t="s">
        <v>554</v>
      </c>
      <c r="H404" s="21">
        <v>0</v>
      </c>
      <c r="I404" s="38">
        <v>55</v>
      </c>
      <c r="J404" s="31">
        <f t="shared" si="6"/>
        <v>0</v>
      </c>
      <c r="K404" s="24" t="s">
        <v>1280</v>
      </c>
      <c r="L404" s="24"/>
    </row>
    <row r="405" spans="1:12" s="13" customFormat="1" ht="15">
      <c r="A405" s="24">
        <v>397</v>
      </c>
      <c r="B405" s="24">
        <v>1</v>
      </c>
      <c r="C405" s="18" t="s">
        <v>1422</v>
      </c>
      <c r="D405" s="17" t="s">
        <v>104</v>
      </c>
      <c r="E405" s="18" t="s">
        <v>1300</v>
      </c>
      <c r="F405" s="75" t="s">
        <v>1417</v>
      </c>
      <c r="G405" s="22" t="s">
        <v>554</v>
      </c>
      <c r="H405" s="21">
        <v>0</v>
      </c>
      <c r="I405" s="38">
        <v>41.5</v>
      </c>
      <c r="J405" s="31">
        <f t="shared" si="6"/>
        <v>0</v>
      </c>
      <c r="K405" s="24" t="s">
        <v>1280</v>
      </c>
      <c r="L405" s="24"/>
    </row>
    <row r="406" spans="1:12" s="13" customFormat="1" ht="15">
      <c r="A406" s="24">
        <v>398</v>
      </c>
      <c r="B406" s="24">
        <v>1</v>
      </c>
      <c r="C406" s="18" t="s">
        <v>1423</v>
      </c>
      <c r="D406" s="17" t="s">
        <v>104</v>
      </c>
      <c r="E406" s="18" t="s">
        <v>1300</v>
      </c>
      <c r="F406" s="75" t="s">
        <v>1417</v>
      </c>
      <c r="G406" s="22" t="s">
        <v>554</v>
      </c>
      <c r="H406" s="21">
        <v>0</v>
      </c>
      <c r="I406" s="38">
        <v>22.5</v>
      </c>
      <c r="J406" s="31">
        <f t="shared" si="6"/>
        <v>0</v>
      </c>
      <c r="K406" s="24" t="s">
        <v>1280</v>
      </c>
      <c r="L406" s="24"/>
    </row>
    <row r="407" spans="1:12" s="13" customFormat="1" ht="15">
      <c r="A407" s="24">
        <v>399</v>
      </c>
      <c r="B407" s="24">
        <v>1</v>
      </c>
      <c r="C407" s="18" t="s">
        <v>1424</v>
      </c>
      <c r="D407" s="17" t="s">
        <v>79</v>
      </c>
      <c r="E407" s="18" t="s">
        <v>1282</v>
      </c>
      <c r="F407" s="75" t="s">
        <v>1425</v>
      </c>
      <c r="G407" s="22" t="s">
        <v>554</v>
      </c>
      <c r="H407" s="21">
        <v>0</v>
      </c>
      <c r="I407" s="38">
        <v>29.5</v>
      </c>
      <c r="J407" s="31">
        <f t="shared" si="6"/>
        <v>0</v>
      </c>
      <c r="K407" s="24" t="s">
        <v>1280</v>
      </c>
      <c r="L407" s="24"/>
    </row>
    <row r="408" spans="1:12" s="13" customFormat="1" ht="15">
      <c r="A408" s="24">
        <v>400</v>
      </c>
      <c r="B408" s="21">
        <v>1</v>
      </c>
      <c r="C408" s="18" t="s">
        <v>248</v>
      </c>
      <c r="D408" s="50" t="s">
        <v>18</v>
      </c>
      <c r="E408" s="49" t="s">
        <v>1300</v>
      </c>
      <c r="F408" s="30" t="s">
        <v>193</v>
      </c>
      <c r="G408" s="22" t="s">
        <v>537</v>
      </c>
      <c r="H408" s="21">
        <v>0</v>
      </c>
      <c r="I408" s="38">
        <v>195</v>
      </c>
      <c r="J408" s="31">
        <f t="shared" si="6"/>
        <v>0</v>
      </c>
      <c r="K408" s="24" t="s">
        <v>1280</v>
      </c>
      <c r="L408" s="20"/>
    </row>
    <row r="409" spans="1:12" s="13" customFormat="1" ht="15">
      <c r="A409" s="24">
        <v>401</v>
      </c>
      <c r="B409" s="24">
        <v>1</v>
      </c>
      <c r="C409" s="18" t="s">
        <v>1426</v>
      </c>
      <c r="D409" s="17" t="s">
        <v>467</v>
      </c>
      <c r="E409" s="18" t="s">
        <v>1282</v>
      </c>
      <c r="F409" s="75" t="s">
        <v>1427</v>
      </c>
      <c r="G409" s="22" t="s">
        <v>554</v>
      </c>
      <c r="H409" s="21">
        <v>0</v>
      </c>
      <c r="I409" s="38">
        <v>163</v>
      </c>
      <c r="J409" s="31">
        <f t="shared" si="6"/>
        <v>0</v>
      </c>
      <c r="K409" s="24" t="s">
        <v>1280</v>
      </c>
      <c r="L409" s="24"/>
    </row>
    <row r="410" spans="1:12" s="13" customFormat="1" ht="15">
      <c r="A410" s="24">
        <v>402</v>
      </c>
      <c r="B410" s="21">
        <v>1</v>
      </c>
      <c r="C410" s="49" t="s">
        <v>502</v>
      </c>
      <c r="D410" s="28" t="s">
        <v>1330</v>
      </c>
      <c r="E410" s="49" t="s">
        <v>1282</v>
      </c>
      <c r="F410" s="14" t="s">
        <v>503</v>
      </c>
      <c r="G410" s="22" t="s">
        <v>764</v>
      </c>
      <c r="H410" s="21">
        <v>0</v>
      </c>
      <c r="I410" s="27">
        <v>52</v>
      </c>
      <c r="J410" s="31">
        <f t="shared" si="6"/>
        <v>0</v>
      </c>
      <c r="K410" s="24" t="s">
        <v>1280</v>
      </c>
      <c r="L410" s="25"/>
    </row>
    <row r="411" spans="1:13" s="16" customFormat="1" ht="15">
      <c r="A411" s="24">
        <v>403</v>
      </c>
      <c r="B411" s="25">
        <v>1</v>
      </c>
      <c r="C411" s="49" t="s">
        <v>223</v>
      </c>
      <c r="D411" s="50" t="s">
        <v>1340</v>
      </c>
      <c r="E411" s="49" t="s">
        <v>1282</v>
      </c>
      <c r="F411" s="30" t="s">
        <v>224</v>
      </c>
      <c r="G411" s="22" t="s">
        <v>536</v>
      </c>
      <c r="H411" s="21">
        <v>0</v>
      </c>
      <c r="I411" s="38">
        <v>30.5</v>
      </c>
      <c r="J411" s="31">
        <f t="shared" si="6"/>
        <v>0</v>
      </c>
      <c r="K411" s="24" t="s">
        <v>1280</v>
      </c>
      <c r="L411" s="25"/>
      <c r="M411" s="13"/>
    </row>
    <row r="412" spans="1:12" s="13" customFormat="1" ht="15">
      <c r="A412" s="24">
        <v>404</v>
      </c>
      <c r="B412" s="21">
        <v>1</v>
      </c>
      <c r="C412" s="49" t="s">
        <v>504</v>
      </c>
      <c r="D412" s="28" t="s">
        <v>79</v>
      </c>
      <c r="E412" s="49" t="s">
        <v>1282</v>
      </c>
      <c r="F412" s="14" t="s">
        <v>505</v>
      </c>
      <c r="G412" s="22" t="s">
        <v>534</v>
      </c>
      <c r="H412" s="21">
        <v>0</v>
      </c>
      <c r="I412" s="27">
        <v>21</v>
      </c>
      <c r="J412" s="31">
        <f t="shared" si="6"/>
        <v>0</v>
      </c>
      <c r="K412" s="24" t="s">
        <v>1280</v>
      </c>
      <c r="L412" s="25"/>
    </row>
    <row r="413" spans="1:12" s="13" customFormat="1" ht="15">
      <c r="A413" s="24">
        <v>405</v>
      </c>
      <c r="B413" s="24">
        <v>1</v>
      </c>
      <c r="C413" s="18" t="s">
        <v>1428</v>
      </c>
      <c r="D413" s="17" t="s">
        <v>460</v>
      </c>
      <c r="E413" s="18" t="s">
        <v>1282</v>
      </c>
      <c r="F413" s="75" t="s">
        <v>1429</v>
      </c>
      <c r="G413" s="22" t="s">
        <v>554</v>
      </c>
      <c r="H413" s="21">
        <v>0</v>
      </c>
      <c r="I413" s="38">
        <v>33.5</v>
      </c>
      <c r="J413" s="31">
        <f t="shared" si="6"/>
        <v>0</v>
      </c>
      <c r="K413" s="24" t="s">
        <v>1280</v>
      </c>
      <c r="L413" s="24"/>
    </row>
    <row r="414" spans="1:12" s="13" customFormat="1" ht="15">
      <c r="A414" s="24">
        <v>406</v>
      </c>
      <c r="B414" s="21">
        <v>1</v>
      </c>
      <c r="C414" s="49" t="s">
        <v>506</v>
      </c>
      <c r="D414" s="28" t="s">
        <v>189</v>
      </c>
      <c r="E414" s="49" t="s">
        <v>1282</v>
      </c>
      <c r="F414" s="14" t="s">
        <v>507</v>
      </c>
      <c r="G414" s="22" t="s">
        <v>763</v>
      </c>
      <c r="H414" s="21">
        <v>0</v>
      </c>
      <c r="I414" s="27">
        <v>31.5</v>
      </c>
      <c r="J414" s="23">
        <f t="shared" si="6"/>
        <v>0</v>
      </c>
      <c r="K414" s="32" t="s">
        <v>1280</v>
      </c>
      <c r="L414" s="25"/>
    </row>
    <row r="415" spans="1:12" s="13" customFormat="1" ht="15">
      <c r="A415" s="24">
        <v>407</v>
      </c>
      <c r="B415" s="21">
        <v>1</v>
      </c>
      <c r="C415" s="49" t="s">
        <v>508</v>
      </c>
      <c r="D415" s="28" t="s">
        <v>1357</v>
      </c>
      <c r="E415" s="49" t="s">
        <v>1282</v>
      </c>
      <c r="F415" s="14" t="s">
        <v>589</v>
      </c>
      <c r="G415" s="22" t="s">
        <v>764</v>
      </c>
      <c r="H415" s="21">
        <v>0</v>
      </c>
      <c r="I415" s="27">
        <v>31.5</v>
      </c>
      <c r="J415" s="23">
        <f t="shared" si="6"/>
        <v>0</v>
      </c>
      <c r="K415" s="24" t="s">
        <v>1280</v>
      </c>
      <c r="L415" s="25"/>
    </row>
    <row r="416" spans="1:12" s="13" customFormat="1" ht="15">
      <c r="A416" s="24">
        <v>408</v>
      </c>
      <c r="B416" s="21">
        <v>1</v>
      </c>
      <c r="C416" s="49" t="s">
        <v>509</v>
      </c>
      <c r="D416" s="28" t="s">
        <v>137</v>
      </c>
      <c r="E416" s="49" t="s">
        <v>1282</v>
      </c>
      <c r="F416" s="14" t="s">
        <v>510</v>
      </c>
      <c r="G416" s="22" t="s">
        <v>764</v>
      </c>
      <c r="H416" s="21">
        <v>0</v>
      </c>
      <c r="I416" s="27">
        <v>123</v>
      </c>
      <c r="J416" s="23">
        <f t="shared" si="6"/>
        <v>0</v>
      </c>
      <c r="K416" s="24" t="s">
        <v>1280</v>
      </c>
      <c r="L416" s="25"/>
    </row>
    <row r="417" spans="1:12" s="13" customFormat="1" ht="15">
      <c r="A417" s="24">
        <v>409</v>
      </c>
      <c r="B417" s="21">
        <v>1</v>
      </c>
      <c r="C417" s="49" t="s">
        <v>511</v>
      </c>
      <c r="D417" s="28" t="s">
        <v>18</v>
      </c>
      <c r="E417" s="49" t="s">
        <v>1279</v>
      </c>
      <c r="F417" s="14" t="s">
        <v>197</v>
      </c>
      <c r="G417" s="22" t="s">
        <v>763</v>
      </c>
      <c r="H417" s="21">
        <v>0</v>
      </c>
      <c r="I417" s="27">
        <v>206</v>
      </c>
      <c r="J417" s="23">
        <f t="shared" si="6"/>
        <v>0</v>
      </c>
      <c r="K417" s="24" t="s">
        <v>1298</v>
      </c>
      <c r="L417" s="25"/>
    </row>
    <row r="418" spans="1:12" s="13" customFormat="1" ht="15">
      <c r="A418" s="24">
        <v>410</v>
      </c>
      <c r="B418" s="25">
        <v>1</v>
      </c>
      <c r="C418" s="49" t="s">
        <v>225</v>
      </c>
      <c r="D418" s="50" t="s">
        <v>1319</v>
      </c>
      <c r="E418" s="49" t="s">
        <v>1320</v>
      </c>
      <c r="F418" s="30" t="s">
        <v>226</v>
      </c>
      <c r="G418" s="22" t="s">
        <v>536</v>
      </c>
      <c r="H418" s="21">
        <v>0</v>
      </c>
      <c r="I418" s="38">
        <v>151</v>
      </c>
      <c r="J418" s="31">
        <f t="shared" si="6"/>
        <v>0</v>
      </c>
      <c r="K418" s="24" t="s">
        <v>1280</v>
      </c>
      <c r="L418" s="25"/>
    </row>
    <row r="419" spans="1:12" s="13" customFormat="1" ht="15">
      <c r="A419" s="24">
        <v>411</v>
      </c>
      <c r="B419" s="21">
        <v>1</v>
      </c>
      <c r="C419" s="49" t="s">
        <v>512</v>
      </c>
      <c r="D419" s="28" t="s">
        <v>1338</v>
      </c>
      <c r="E419" s="49" t="s">
        <v>1282</v>
      </c>
      <c r="F419" s="14" t="s">
        <v>635</v>
      </c>
      <c r="G419" s="22" t="s">
        <v>764</v>
      </c>
      <c r="H419" s="21">
        <v>0</v>
      </c>
      <c r="I419" s="27">
        <v>40</v>
      </c>
      <c r="J419" s="23">
        <f t="shared" si="6"/>
        <v>0</v>
      </c>
      <c r="K419" s="24" t="s">
        <v>1298</v>
      </c>
      <c r="L419" s="25"/>
    </row>
    <row r="420" spans="1:12" s="13" customFormat="1" ht="15">
      <c r="A420" s="24">
        <v>412</v>
      </c>
      <c r="B420" s="21">
        <v>1</v>
      </c>
      <c r="C420" s="49" t="s">
        <v>513</v>
      </c>
      <c r="D420" s="28" t="s">
        <v>430</v>
      </c>
      <c r="E420" s="49" t="s">
        <v>1282</v>
      </c>
      <c r="F420" s="14" t="s">
        <v>998</v>
      </c>
      <c r="G420" s="22" t="s">
        <v>764</v>
      </c>
      <c r="H420" s="21">
        <v>0</v>
      </c>
      <c r="I420" s="27">
        <v>56</v>
      </c>
      <c r="J420" s="23">
        <f t="shared" si="6"/>
        <v>0</v>
      </c>
      <c r="K420" s="24" t="s">
        <v>1280</v>
      </c>
      <c r="L420" s="25"/>
    </row>
    <row r="421" spans="1:12" s="13" customFormat="1" ht="15">
      <c r="A421" s="24">
        <v>413</v>
      </c>
      <c r="B421" s="21">
        <v>1</v>
      </c>
      <c r="C421" s="49" t="s">
        <v>833</v>
      </c>
      <c r="D421" s="15" t="s">
        <v>1330</v>
      </c>
      <c r="E421" s="70" t="s">
        <v>1300</v>
      </c>
      <c r="F421" s="30" t="s">
        <v>834</v>
      </c>
      <c r="G421" s="22" t="s">
        <v>453</v>
      </c>
      <c r="H421" s="21">
        <v>0</v>
      </c>
      <c r="I421" s="40">
        <v>50</v>
      </c>
      <c r="J421" s="23">
        <f t="shared" si="6"/>
        <v>0</v>
      </c>
      <c r="K421" s="24" t="s">
        <v>1279</v>
      </c>
      <c r="L421" s="24"/>
    </row>
    <row r="422" spans="1:12" s="13" customFormat="1" ht="15">
      <c r="A422" s="24">
        <v>414</v>
      </c>
      <c r="B422" s="21">
        <v>1</v>
      </c>
      <c r="C422" s="49" t="s">
        <v>514</v>
      </c>
      <c r="D422" s="28" t="s">
        <v>79</v>
      </c>
      <c r="E422" s="49" t="s">
        <v>1282</v>
      </c>
      <c r="F422" s="14" t="s">
        <v>515</v>
      </c>
      <c r="G422" s="22" t="s">
        <v>534</v>
      </c>
      <c r="H422" s="21">
        <v>0</v>
      </c>
      <c r="I422" s="27">
        <v>18.5</v>
      </c>
      <c r="J422" s="23">
        <f t="shared" si="6"/>
        <v>0</v>
      </c>
      <c r="K422" s="24" t="s">
        <v>1280</v>
      </c>
      <c r="L422" s="25"/>
    </row>
    <row r="423" spans="1:12" s="13" customFormat="1" ht="15">
      <c r="A423" s="24">
        <v>415</v>
      </c>
      <c r="B423" s="21">
        <v>1</v>
      </c>
      <c r="C423" s="18" t="s">
        <v>247</v>
      </c>
      <c r="D423" s="50" t="s">
        <v>637</v>
      </c>
      <c r="E423" s="49" t="s">
        <v>1282</v>
      </c>
      <c r="F423" s="30" t="s">
        <v>347</v>
      </c>
      <c r="G423" s="22" t="s">
        <v>537</v>
      </c>
      <c r="H423" s="21">
        <v>0</v>
      </c>
      <c r="I423" s="38">
        <v>33.5</v>
      </c>
      <c r="J423" s="23">
        <f t="shared" si="6"/>
        <v>0</v>
      </c>
      <c r="K423" s="32" t="s">
        <v>1279</v>
      </c>
      <c r="L423" s="89" t="s">
        <v>1390</v>
      </c>
    </row>
    <row r="424" spans="1:12" s="13" customFormat="1" ht="15">
      <c r="A424" s="24">
        <v>416</v>
      </c>
      <c r="B424" s="21">
        <v>1</v>
      </c>
      <c r="C424" s="49" t="s">
        <v>516</v>
      </c>
      <c r="D424" s="28" t="s">
        <v>430</v>
      </c>
      <c r="E424" s="49" t="s">
        <v>1279</v>
      </c>
      <c r="F424" s="14" t="s">
        <v>1000</v>
      </c>
      <c r="G424" s="22" t="s">
        <v>534</v>
      </c>
      <c r="H424" s="21">
        <v>0</v>
      </c>
      <c r="I424" s="27">
        <v>23</v>
      </c>
      <c r="J424" s="23">
        <f t="shared" si="6"/>
        <v>0</v>
      </c>
      <c r="K424" s="24" t="s">
        <v>1298</v>
      </c>
      <c r="L424" s="25"/>
    </row>
    <row r="425" spans="1:12" s="13" customFormat="1" ht="15">
      <c r="A425" s="24">
        <v>417</v>
      </c>
      <c r="B425" s="21">
        <v>1</v>
      </c>
      <c r="C425" s="49" t="s">
        <v>517</v>
      </c>
      <c r="D425" s="28" t="s">
        <v>1465</v>
      </c>
      <c r="E425" s="49" t="s">
        <v>1282</v>
      </c>
      <c r="F425" s="14" t="s">
        <v>518</v>
      </c>
      <c r="G425" s="22" t="s">
        <v>764</v>
      </c>
      <c r="H425" s="21">
        <v>0</v>
      </c>
      <c r="I425" s="27">
        <v>380</v>
      </c>
      <c r="J425" s="23">
        <f t="shared" si="6"/>
        <v>0</v>
      </c>
      <c r="K425" s="24" t="s">
        <v>1280</v>
      </c>
      <c r="L425" s="25"/>
    </row>
    <row r="426" spans="1:13" s="13" customFormat="1" ht="15">
      <c r="A426" s="24">
        <v>418</v>
      </c>
      <c r="B426" s="43">
        <v>1</v>
      </c>
      <c r="C426" s="18" t="s">
        <v>519</v>
      </c>
      <c r="D426" s="17" t="s">
        <v>430</v>
      </c>
      <c r="E426" s="18" t="s">
        <v>1282</v>
      </c>
      <c r="F426" s="19" t="s">
        <v>520</v>
      </c>
      <c r="G426" s="42" t="s">
        <v>534</v>
      </c>
      <c r="H426" s="21">
        <v>0</v>
      </c>
      <c r="I426" s="36">
        <v>7.5</v>
      </c>
      <c r="J426" s="36">
        <f t="shared" si="6"/>
        <v>0</v>
      </c>
      <c r="K426" s="41" t="s">
        <v>1279</v>
      </c>
      <c r="L426" s="20" t="s">
        <v>1390</v>
      </c>
      <c r="M426" s="16"/>
    </row>
    <row r="427" spans="1:12" s="13" customFormat="1" ht="15">
      <c r="A427" s="24">
        <v>419</v>
      </c>
      <c r="B427" s="21">
        <v>1</v>
      </c>
      <c r="C427" s="49" t="s">
        <v>521</v>
      </c>
      <c r="D427" s="28" t="s">
        <v>467</v>
      </c>
      <c r="E427" s="49" t="s">
        <v>1320</v>
      </c>
      <c r="F427" s="14" t="s">
        <v>522</v>
      </c>
      <c r="G427" s="22" t="s">
        <v>764</v>
      </c>
      <c r="H427" s="21">
        <v>0</v>
      </c>
      <c r="I427" s="27">
        <v>24</v>
      </c>
      <c r="J427" s="23">
        <f t="shared" si="6"/>
        <v>0</v>
      </c>
      <c r="K427" s="24" t="s">
        <v>1280</v>
      </c>
      <c r="L427" s="25"/>
    </row>
    <row r="428" spans="1:12" s="13" customFormat="1" ht="15">
      <c r="A428" s="24">
        <v>420</v>
      </c>
      <c r="B428" s="21">
        <v>1</v>
      </c>
      <c r="C428" s="49" t="s">
        <v>524</v>
      </c>
      <c r="D428" s="28" t="s">
        <v>525</v>
      </c>
      <c r="E428" s="49" t="s">
        <v>1282</v>
      </c>
      <c r="F428" s="14" t="s">
        <v>204</v>
      </c>
      <c r="G428" s="22" t="s">
        <v>534</v>
      </c>
      <c r="H428" s="21">
        <v>0</v>
      </c>
      <c r="I428" s="27">
        <v>24</v>
      </c>
      <c r="J428" s="23">
        <f t="shared" si="6"/>
        <v>0</v>
      </c>
      <c r="K428" s="24" t="s">
        <v>1280</v>
      </c>
      <c r="L428" s="25"/>
    </row>
    <row r="429" spans="1:12" s="13" customFormat="1" ht="15">
      <c r="A429" s="24">
        <v>421</v>
      </c>
      <c r="B429" s="21">
        <v>1</v>
      </c>
      <c r="C429" s="49" t="s">
        <v>526</v>
      </c>
      <c r="D429" s="28" t="s">
        <v>467</v>
      </c>
      <c r="E429" s="49" t="s">
        <v>1320</v>
      </c>
      <c r="F429" s="14" t="s">
        <v>527</v>
      </c>
      <c r="G429" s="22" t="s">
        <v>764</v>
      </c>
      <c r="H429" s="21">
        <v>0</v>
      </c>
      <c r="I429" s="64">
        <v>24</v>
      </c>
      <c r="J429" s="57">
        <f t="shared" si="6"/>
        <v>0</v>
      </c>
      <c r="K429" s="24" t="s">
        <v>1280</v>
      </c>
      <c r="L429" s="25"/>
    </row>
    <row r="430" spans="1:12" s="13" customFormat="1" ht="15">
      <c r="A430" s="24">
        <v>422</v>
      </c>
      <c r="B430" s="21">
        <v>1</v>
      </c>
      <c r="C430" s="49" t="s">
        <v>528</v>
      </c>
      <c r="D430" s="28" t="s">
        <v>1338</v>
      </c>
      <c r="E430" s="49" t="s">
        <v>1282</v>
      </c>
      <c r="F430" s="14" t="s">
        <v>636</v>
      </c>
      <c r="G430" s="22" t="s">
        <v>764</v>
      </c>
      <c r="H430" s="21">
        <v>0</v>
      </c>
      <c r="I430" s="27">
        <v>46</v>
      </c>
      <c r="J430" s="23">
        <f t="shared" si="6"/>
        <v>0</v>
      </c>
      <c r="K430" s="24" t="s">
        <v>1279</v>
      </c>
      <c r="L430" s="25"/>
    </row>
    <row r="431" spans="1:12" s="13" customFormat="1" ht="15">
      <c r="A431" s="24">
        <v>423</v>
      </c>
      <c r="B431" s="21">
        <v>1</v>
      </c>
      <c r="C431" s="49" t="s">
        <v>968</v>
      </c>
      <c r="D431" s="50" t="s">
        <v>1465</v>
      </c>
      <c r="E431" s="49" t="s">
        <v>1282</v>
      </c>
      <c r="F431" s="14" t="s">
        <v>967</v>
      </c>
      <c r="G431" s="22" t="s">
        <v>552</v>
      </c>
      <c r="H431" s="21">
        <v>0</v>
      </c>
      <c r="I431" s="68">
        <v>49</v>
      </c>
      <c r="J431" s="23">
        <f t="shared" si="6"/>
        <v>0</v>
      </c>
      <c r="K431" s="24" t="s">
        <v>1280</v>
      </c>
      <c r="L431" s="24"/>
    </row>
    <row r="432" spans="1:12" s="13" customFormat="1" ht="15">
      <c r="A432" s="24">
        <v>424</v>
      </c>
      <c r="B432" s="21">
        <v>1</v>
      </c>
      <c r="C432" s="49" t="s">
        <v>529</v>
      </c>
      <c r="D432" s="28" t="s">
        <v>79</v>
      </c>
      <c r="E432" s="49" t="s">
        <v>1282</v>
      </c>
      <c r="F432" s="14" t="s">
        <v>1267</v>
      </c>
      <c r="G432" s="22" t="s">
        <v>764</v>
      </c>
      <c r="H432" s="21">
        <v>0</v>
      </c>
      <c r="I432" s="27">
        <v>24.5</v>
      </c>
      <c r="J432" s="23">
        <f t="shared" si="6"/>
        <v>0</v>
      </c>
      <c r="K432" s="24" t="s">
        <v>1280</v>
      </c>
      <c r="L432" s="25"/>
    </row>
    <row r="433" spans="1:12" s="13" customFormat="1" ht="15">
      <c r="A433" s="24">
        <v>425</v>
      </c>
      <c r="B433" s="21">
        <v>1</v>
      </c>
      <c r="C433" s="49" t="s">
        <v>835</v>
      </c>
      <c r="D433" s="15" t="s">
        <v>1330</v>
      </c>
      <c r="E433" s="70" t="s">
        <v>1300</v>
      </c>
      <c r="F433" s="30" t="s">
        <v>916</v>
      </c>
      <c r="G433" s="22" t="s">
        <v>453</v>
      </c>
      <c r="H433" s="21">
        <v>0</v>
      </c>
      <c r="I433" s="40">
        <v>70</v>
      </c>
      <c r="J433" s="23">
        <f t="shared" si="6"/>
        <v>0</v>
      </c>
      <c r="K433" s="24" t="s">
        <v>1279</v>
      </c>
      <c r="L433" s="24"/>
    </row>
    <row r="434" spans="1:12" s="13" customFormat="1" ht="15">
      <c r="A434" s="24">
        <v>426</v>
      </c>
      <c r="B434" s="21">
        <v>1</v>
      </c>
      <c r="C434" s="49" t="s">
        <v>966</v>
      </c>
      <c r="D434" s="50" t="s">
        <v>1465</v>
      </c>
      <c r="E434" s="49" t="s">
        <v>1282</v>
      </c>
      <c r="F434" s="14" t="s">
        <v>965</v>
      </c>
      <c r="G434" s="22" t="s">
        <v>552</v>
      </c>
      <c r="H434" s="21">
        <v>0</v>
      </c>
      <c r="I434" s="68">
        <v>19</v>
      </c>
      <c r="J434" s="23">
        <f t="shared" si="6"/>
        <v>0</v>
      </c>
      <c r="K434" s="24" t="s">
        <v>1280</v>
      </c>
      <c r="L434" s="24"/>
    </row>
    <row r="435" spans="1:12" s="13" customFormat="1" ht="15">
      <c r="A435" s="24">
        <v>427</v>
      </c>
      <c r="B435" s="21">
        <v>1</v>
      </c>
      <c r="C435" s="49" t="s">
        <v>530</v>
      </c>
      <c r="D435" s="28" t="s">
        <v>79</v>
      </c>
      <c r="E435" s="49" t="s">
        <v>1282</v>
      </c>
      <c r="F435" s="14" t="s">
        <v>531</v>
      </c>
      <c r="G435" s="22" t="s">
        <v>534</v>
      </c>
      <c r="H435" s="21">
        <v>0</v>
      </c>
      <c r="I435" s="64">
        <v>55</v>
      </c>
      <c r="J435" s="57">
        <f t="shared" si="6"/>
        <v>0</v>
      </c>
      <c r="K435" s="24" t="s">
        <v>1280</v>
      </c>
      <c r="L435" s="25"/>
    </row>
    <row r="436" spans="1:12" s="13" customFormat="1" ht="15">
      <c r="A436" s="24">
        <v>428</v>
      </c>
      <c r="B436" s="21">
        <v>1</v>
      </c>
      <c r="C436" s="49" t="s">
        <v>914</v>
      </c>
      <c r="D436" s="28" t="s">
        <v>79</v>
      </c>
      <c r="E436" s="49" t="s">
        <v>1279</v>
      </c>
      <c r="F436" s="30" t="s">
        <v>915</v>
      </c>
      <c r="G436" s="22" t="s">
        <v>955</v>
      </c>
      <c r="H436" s="21">
        <v>0</v>
      </c>
      <c r="I436" s="38">
        <v>23.5</v>
      </c>
      <c r="J436" s="23">
        <f t="shared" si="6"/>
        <v>0</v>
      </c>
      <c r="K436" s="24" t="s">
        <v>1280</v>
      </c>
      <c r="L436" s="24"/>
    </row>
    <row r="437" spans="1:12" s="13" customFormat="1" ht="15">
      <c r="A437" s="24">
        <v>429</v>
      </c>
      <c r="B437" s="21">
        <v>1</v>
      </c>
      <c r="C437" s="49" t="s">
        <v>532</v>
      </c>
      <c r="D437" s="28" t="s">
        <v>1281</v>
      </c>
      <c r="E437" s="49" t="s">
        <v>1282</v>
      </c>
      <c r="F437" s="14" t="s">
        <v>533</v>
      </c>
      <c r="G437" s="22" t="s">
        <v>763</v>
      </c>
      <c r="H437" s="21">
        <v>0</v>
      </c>
      <c r="I437" s="27">
        <v>660</v>
      </c>
      <c r="J437" s="23">
        <f t="shared" si="6"/>
        <v>0</v>
      </c>
      <c r="K437" s="32" t="s">
        <v>1280</v>
      </c>
      <c r="L437" s="25"/>
    </row>
    <row r="438" spans="1:12" s="13" customFormat="1" ht="15">
      <c r="A438" s="24">
        <v>430</v>
      </c>
      <c r="B438" s="21">
        <v>1</v>
      </c>
      <c r="C438" s="49" t="s">
        <v>539</v>
      </c>
      <c r="D438" s="28" t="s">
        <v>1340</v>
      </c>
      <c r="E438" s="49" t="s">
        <v>1282</v>
      </c>
      <c r="F438" s="14" t="s">
        <v>1121</v>
      </c>
      <c r="G438" s="22" t="s">
        <v>534</v>
      </c>
      <c r="H438" s="21">
        <v>0</v>
      </c>
      <c r="I438" s="27">
        <v>252</v>
      </c>
      <c r="J438" s="23">
        <f t="shared" si="6"/>
        <v>0</v>
      </c>
      <c r="K438" s="24" t="s">
        <v>1280</v>
      </c>
      <c r="L438" s="25"/>
    </row>
    <row r="439" spans="1:12" s="13" customFormat="1" ht="15">
      <c r="A439" s="24">
        <v>431</v>
      </c>
      <c r="B439" s="21">
        <v>1</v>
      </c>
      <c r="C439" s="34" t="s">
        <v>1079</v>
      </c>
      <c r="D439" s="33" t="s">
        <v>158</v>
      </c>
      <c r="E439" s="34" t="s">
        <v>1282</v>
      </c>
      <c r="F439" s="35" t="s">
        <v>1080</v>
      </c>
      <c r="G439" s="22" t="s">
        <v>535</v>
      </c>
      <c r="H439" s="21">
        <v>0</v>
      </c>
      <c r="I439" s="36">
        <v>204</v>
      </c>
      <c r="J439" s="23">
        <f t="shared" si="6"/>
        <v>0</v>
      </c>
      <c r="K439" s="24" t="s">
        <v>1280</v>
      </c>
      <c r="L439" s="25"/>
    </row>
    <row r="440" spans="1:12" s="13" customFormat="1" ht="15">
      <c r="A440" s="24">
        <v>432</v>
      </c>
      <c r="B440" s="24">
        <v>1</v>
      </c>
      <c r="C440" s="49" t="s">
        <v>673</v>
      </c>
      <c r="D440" s="15" t="s">
        <v>79</v>
      </c>
      <c r="E440" s="70" t="s">
        <v>1282</v>
      </c>
      <c r="F440" s="30" t="s">
        <v>694</v>
      </c>
      <c r="G440" s="22" t="s">
        <v>553</v>
      </c>
      <c r="H440" s="21">
        <v>0</v>
      </c>
      <c r="I440" s="38">
        <v>43.5</v>
      </c>
      <c r="J440" s="23">
        <f t="shared" si="6"/>
        <v>0</v>
      </c>
      <c r="K440" s="24" t="s">
        <v>1280</v>
      </c>
      <c r="L440" s="24"/>
    </row>
    <row r="441" spans="1:12" s="13" customFormat="1" ht="15">
      <c r="A441" s="24">
        <v>433</v>
      </c>
      <c r="B441" s="21">
        <v>1</v>
      </c>
      <c r="C441" s="49" t="s">
        <v>836</v>
      </c>
      <c r="D441" s="15" t="s">
        <v>13</v>
      </c>
      <c r="E441" s="70" t="s">
        <v>1282</v>
      </c>
      <c r="F441" s="30" t="s">
        <v>837</v>
      </c>
      <c r="G441" s="22" t="s">
        <v>453</v>
      </c>
      <c r="H441" s="21">
        <v>0</v>
      </c>
      <c r="I441" s="38">
        <v>39</v>
      </c>
      <c r="J441" s="23">
        <f t="shared" si="6"/>
        <v>0</v>
      </c>
      <c r="K441" s="24" t="s">
        <v>1279</v>
      </c>
      <c r="L441" s="24"/>
    </row>
    <row r="442" spans="1:12" s="13" customFormat="1" ht="15">
      <c r="A442" s="24">
        <v>434</v>
      </c>
      <c r="B442" s="24">
        <v>1</v>
      </c>
      <c r="C442" s="49" t="s">
        <v>674</v>
      </c>
      <c r="D442" s="15" t="s">
        <v>1340</v>
      </c>
      <c r="E442" s="70" t="s">
        <v>1282</v>
      </c>
      <c r="F442" s="14" t="s">
        <v>675</v>
      </c>
      <c r="G442" s="22" t="s">
        <v>553</v>
      </c>
      <c r="H442" s="21">
        <v>0</v>
      </c>
      <c r="I442" s="38">
        <v>17.5</v>
      </c>
      <c r="J442" s="23">
        <f t="shared" si="6"/>
        <v>0</v>
      </c>
      <c r="K442" s="41" t="s">
        <v>1280</v>
      </c>
      <c r="L442" s="24"/>
    </row>
    <row r="443" spans="1:12" s="13" customFormat="1" ht="15">
      <c r="A443" s="24">
        <v>435</v>
      </c>
      <c r="B443" s="24">
        <v>1</v>
      </c>
      <c r="C443" s="18" t="s">
        <v>676</v>
      </c>
      <c r="D443" s="17" t="s">
        <v>13</v>
      </c>
      <c r="E443" s="18" t="s">
        <v>1282</v>
      </c>
      <c r="F443" s="75" t="s">
        <v>677</v>
      </c>
      <c r="G443" s="22" t="s">
        <v>553</v>
      </c>
      <c r="H443" s="21">
        <v>0</v>
      </c>
      <c r="I443" s="38">
        <v>110</v>
      </c>
      <c r="J443" s="23">
        <f t="shared" si="6"/>
        <v>0</v>
      </c>
      <c r="K443" s="24" t="s">
        <v>1280</v>
      </c>
      <c r="L443" s="24"/>
    </row>
    <row r="444" spans="1:12" s="13" customFormat="1" ht="15">
      <c r="A444" s="24">
        <v>436</v>
      </c>
      <c r="B444" s="24">
        <v>1</v>
      </c>
      <c r="C444" s="18" t="s">
        <v>678</v>
      </c>
      <c r="D444" s="17" t="s">
        <v>13</v>
      </c>
      <c r="E444" s="18" t="s">
        <v>1282</v>
      </c>
      <c r="F444" s="75" t="s">
        <v>679</v>
      </c>
      <c r="G444" s="22" t="s">
        <v>553</v>
      </c>
      <c r="H444" s="21">
        <v>0</v>
      </c>
      <c r="I444" s="38">
        <v>14.5</v>
      </c>
      <c r="J444" s="23">
        <f t="shared" si="6"/>
        <v>0</v>
      </c>
      <c r="K444" s="41" t="s">
        <v>1280</v>
      </c>
      <c r="L444" s="24"/>
    </row>
    <row r="445" spans="1:12" s="13" customFormat="1" ht="15">
      <c r="A445" s="24">
        <v>437</v>
      </c>
      <c r="B445" s="21">
        <v>1</v>
      </c>
      <c r="C445" s="49" t="s">
        <v>838</v>
      </c>
      <c r="D445" s="15" t="s">
        <v>158</v>
      </c>
      <c r="E445" s="70" t="s">
        <v>1282</v>
      </c>
      <c r="F445" s="30" t="s">
        <v>839</v>
      </c>
      <c r="G445" s="22" t="s">
        <v>453</v>
      </c>
      <c r="H445" s="21">
        <v>0</v>
      </c>
      <c r="I445" s="38">
        <v>585</v>
      </c>
      <c r="J445" s="23">
        <f t="shared" si="6"/>
        <v>0</v>
      </c>
      <c r="K445" s="24" t="s">
        <v>1280</v>
      </c>
      <c r="L445" s="24"/>
    </row>
    <row r="446" spans="1:12" s="13" customFormat="1" ht="15">
      <c r="A446" s="24">
        <v>438</v>
      </c>
      <c r="B446" s="24">
        <v>1</v>
      </c>
      <c r="C446" s="49" t="s">
        <v>680</v>
      </c>
      <c r="D446" s="15" t="s">
        <v>13</v>
      </c>
      <c r="E446" s="70" t="s">
        <v>1282</v>
      </c>
      <c r="F446" s="14" t="s">
        <v>698</v>
      </c>
      <c r="G446" s="22" t="s">
        <v>553</v>
      </c>
      <c r="H446" s="21">
        <v>0</v>
      </c>
      <c r="I446" s="38">
        <v>55</v>
      </c>
      <c r="J446" s="23">
        <f t="shared" si="6"/>
        <v>0</v>
      </c>
      <c r="K446" s="41" t="s">
        <v>1280</v>
      </c>
      <c r="L446" s="24"/>
    </row>
    <row r="447" spans="1:12" s="13" customFormat="1" ht="15">
      <c r="A447" s="24">
        <v>439</v>
      </c>
      <c r="B447" s="24">
        <v>1</v>
      </c>
      <c r="C447" s="49" t="s">
        <v>681</v>
      </c>
      <c r="D447" s="15" t="s">
        <v>137</v>
      </c>
      <c r="E447" s="70" t="s">
        <v>1282</v>
      </c>
      <c r="F447" s="14" t="s">
        <v>695</v>
      </c>
      <c r="G447" s="22" t="s">
        <v>553</v>
      </c>
      <c r="H447" s="21">
        <v>0</v>
      </c>
      <c r="I447" s="38">
        <v>67</v>
      </c>
      <c r="J447" s="23">
        <f t="shared" si="6"/>
        <v>0</v>
      </c>
      <c r="K447" s="41" t="s">
        <v>1280</v>
      </c>
      <c r="L447" s="24"/>
    </row>
    <row r="448" spans="1:12" s="13" customFormat="1" ht="15">
      <c r="A448" s="24">
        <v>440</v>
      </c>
      <c r="B448" s="24">
        <v>1</v>
      </c>
      <c r="C448" s="49" t="s">
        <v>682</v>
      </c>
      <c r="D448" s="15" t="s">
        <v>13</v>
      </c>
      <c r="E448" s="70" t="s">
        <v>1282</v>
      </c>
      <c r="F448" s="30" t="s">
        <v>696</v>
      </c>
      <c r="G448" s="22" t="s">
        <v>553</v>
      </c>
      <c r="H448" s="21">
        <v>0</v>
      </c>
      <c r="I448" s="38">
        <v>38.5</v>
      </c>
      <c r="J448" s="23">
        <f t="shared" si="6"/>
        <v>0</v>
      </c>
      <c r="K448" s="24" t="s">
        <v>1280</v>
      </c>
      <c r="L448" s="24"/>
    </row>
    <row r="449" spans="1:12" s="13" customFormat="1" ht="15">
      <c r="A449" s="24">
        <v>441</v>
      </c>
      <c r="B449" s="21">
        <v>1</v>
      </c>
      <c r="C449" s="49" t="s">
        <v>840</v>
      </c>
      <c r="D449" s="15" t="s">
        <v>1465</v>
      </c>
      <c r="E449" s="70" t="s">
        <v>1282</v>
      </c>
      <c r="F449" s="30" t="s">
        <v>841</v>
      </c>
      <c r="G449" s="22" t="s">
        <v>453</v>
      </c>
      <c r="H449" s="21">
        <v>0</v>
      </c>
      <c r="I449" s="38">
        <v>12</v>
      </c>
      <c r="J449" s="23">
        <f t="shared" si="6"/>
        <v>0</v>
      </c>
      <c r="K449" s="24" t="s">
        <v>1280</v>
      </c>
      <c r="L449" s="24"/>
    </row>
    <row r="450" spans="1:12" s="13" customFormat="1" ht="15">
      <c r="A450" s="24">
        <v>442</v>
      </c>
      <c r="B450" s="24">
        <v>1</v>
      </c>
      <c r="C450" s="49" t="s">
        <v>683</v>
      </c>
      <c r="D450" s="15" t="s">
        <v>1340</v>
      </c>
      <c r="E450" s="70" t="s">
        <v>1282</v>
      </c>
      <c r="F450" s="14" t="s">
        <v>697</v>
      </c>
      <c r="G450" s="22" t="s">
        <v>553</v>
      </c>
      <c r="H450" s="21">
        <v>0</v>
      </c>
      <c r="I450" s="38">
        <v>230</v>
      </c>
      <c r="J450" s="23">
        <f t="shared" si="6"/>
        <v>0</v>
      </c>
      <c r="K450" s="24" t="s">
        <v>1280</v>
      </c>
      <c r="L450" s="24"/>
    </row>
    <row r="451" spans="1:12" s="13" customFormat="1" ht="15">
      <c r="A451" s="24">
        <v>443</v>
      </c>
      <c r="B451" s="21">
        <v>1</v>
      </c>
      <c r="C451" s="49" t="s">
        <v>1179</v>
      </c>
      <c r="D451" s="61" t="s">
        <v>1278</v>
      </c>
      <c r="E451" s="60" t="s">
        <v>1282</v>
      </c>
      <c r="F451" s="14" t="s">
        <v>1180</v>
      </c>
      <c r="G451" s="22" t="s">
        <v>1263</v>
      </c>
      <c r="H451" s="21">
        <v>0</v>
      </c>
      <c r="I451" s="52">
        <v>925</v>
      </c>
      <c r="J451" s="23">
        <f t="shared" si="6"/>
        <v>0</v>
      </c>
      <c r="K451" s="24" t="s">
        <v>1280</v>
      </c>
      <c r="L451" s="24"/>
    </row>
    <row r="452" spans="1:12" s="13" customFormat="1" ht="15">
      <c r="A452" s="24">
        <v>444</v>
      </c>
      <c r="B452" s="21">
        <v>1</v>
      </c>
      <c r="C452" s="49" t="s">
        <v>921</v>
      </c>
      <c r="D452" s="28" t="s">
        <v>1465</v>
      </c>
      <c r="E452" s="49" t="s">
        <v>1282</v>
      </c>
      <c r="F452" s="30" t="s">
        <v>922</v>
      </c>
      <c r="G452" s="22" t="s">
        <v>955</v>
      </c>
      <c r="H452" s="21">
        <v>0</v>
      </c>
      <c r="I452" s="38">
        <v>324</v>
      </c>
      <c r="J452" s="23">
        <f t="shared" si="6"/>
        <v>0</v>
      </c>
      <c r="K452" s="24" t="s">
        <v>1280</v>
      </c>
      <c r="L452" s="24"/>
    </row>
    <row r="453" spans="1:13" s="13" customFormat="1" ht="15">
      <c r="A453" s="24">
        <v>445</v>
      </c>
      <c r="B453" s="21">
        <v>1</v>
      </c>
      <c r="C453" s="49" t="s">
        <v>923</v>
      </c>
      <c r="D453" s="28" t="s">
        <v>1296</v>
      </c>
      <c r="E453" s="49" t="s">
        <v>1282</v>
      </c>
      <c r="F453" s="30" t="s">
        <v>924</v>
      </c>
      <c r="G453" s="22" t="s">
        <v>955</v>
      </c>
      <c r="H453" s="21">
        <v>0</v>
      </c>
      <c r="I453" s="38">
        <v>635</v>
      </c>
      <c r="J453" s="23">
        <f t="shared" si="6"/>
        <v>0</v>
      </c>
      <c r="K453" s="24" t="s">
        <v>1280</v>
      </c>
      <c r="L453" s="24"/>
      <c r="M453" s="13" t="s">
        <v>31</v>
      </c>
    </row>
    <row r="454" spans="1:12" s="13" customFormat="1" ht="15">
      <c r="A454" s="24">
        <v>446</v>
      </c>
      <c r="B454" s="24">
        <v>1</v>
      </c>
      <c r="C454" s="49" t="s">
        <v>685</v>
      </c>
      <c r="D454" s="15" t="s">
        <v>13</v>
      </c>
      <c r="E454" s="70" t="s">
        <v>1282</v>
      </c>
      <c r="F454" s="14" t="s">
        <v>700</v>
      </c>
      <c r="G454" s="22" t="s">
        <v>553</v>
      </c>
      <c r="H454" s="21">
        <v>0</v>
      </c>
      <c r="I454" s="38">
        <v>264</v>
      </c>
      <c r="J454" s="23">
        <f t="shared" si="6"/>
        <v>0</v>
      </c>
      <c r="K454" s="24" t="s">
        <v>1280</v>
      </c>
      <c r="L454" s="24"/>
    </row>
    <row r="455" spans="1:12" s="13" customFormat="1" ht="15">
      <c r="A455" s="24">
        <v>447</v>
      </c>
      <c r="B455" s="21">
        <v>1</v>
      </c>
      <c r="C455" s="49" t="s">
        <v>1181</v>
      </c>
      <c r="D455" s="61" t="s">
        <v>1296</v>
      </c>
      <c r="E455" s="60" t="s">
        <v>1282</v>
      </c>
      <c r="F455" s="30" t="s">
        <v>1182</v>
      </c>
      <c r="G455" s="22" t="s">
        <v>1263</v>
      </c>
      <c r="H455" s="21">
        <v>0</v>
      </c>
      <c r="I455" s="52">
        <v>15</v>
      </c>
      <c r="J455" s="31">
        <f t="shared" si="6"/>
        <v>0</v>
      </c>
      <c r="K455" s="24" t="s">
        <v>1280</v>
      </c>
      <c r="L455" s="24"/>
    </row>
    <row r="456" spans="1:13" s="13" customFormat="1" ht="15">
      <c r="A456" s="24">
        <v>448</v>
      </c>
      <c r="B456" s="24">
        <v>1</v>
      </c>
      <c r="C456" s="49" t="s">
        <v>686</v>
      </c>
      <c r="D456" s="15" t="s">
        <v>1296</v>
      </c>
      <c r="E456" s="70" t="s">
        <v>1279</v>
      </c>
      <c r="F456" s="14" t="s">
        <v>1469</v>
      </c>
      <c r="G456" s="22" t="s">
        <v>553</v>
      </c>
      <c r="H456" s="21">
        <v>0</v>
      </c>
      <c r="I456" s="38">
        <v>43</v>
      </c>
      <c r="J456" s="23">
        <f t="shared" si="6"/>
        <v>0</v>
      </c>
      <c r="K456" s="24" t="s">
        <v>1280</v>
      </c>
      <c r="L456" s="24"/>
      <c r="M456" s="13" t="s">
        <v>348</v>
      </c>
    </row>
    <row r="457" spans="1:12" s="13" customFormat="1" ht="15">
      <c r="A457" s="24">
        <v>449</v>
      </c>
      <c r="B457" s="21">
        <v>1</v>
      </c>
      <c r="C457" s="49" t="s">
        <v>925</v>
      </c>
      <c r="D457" s="28" t="s">
        <v>1465</v>
      </c>
      <c r="E457" s="49" t="s">
        <v>1282</v>
      </c>
      <c r="F457" s="30" t="s">
        <v>926</v>
      </c>
      <c r="G457" s="22" t="s">
        <v>955</v>
      </c>
      <c r="H457" s="21">
        <v>0</v>
      </c>
      <c r="I457" s="38">
        <v>10</v>
      </c>
      <c r="J457" s="23">
        <f aca="true" t="shared" si="7" ref="J457:J520">H457*I457</f>
        <v>0</v>
      </c>
      <c r="K457" s="24" t="s">
        <v>1280</v>
      </c>
      <c r="L457" s="24"/>
    </row>
    <row r="458" spans="1:12" s="13" customFormat="1" ht="15">
      <c r="A458" s="24">
        <v>450</v>
      </c>
      <c r="B458" s="21">
        <v>1</v>
      </c>
      <c r="C458" s="49" t="s">
        <v>842</v>
      </c>
      <c r="D458" s="15" t="s">
        <v>1340</v>
      </c>
      <c r="E458" s="70" t="s">
        <v>1282</v>
      </c>
      <c r="F458" s="30" t="s">
        <v>843</v>
      </c>
      <c r="G458" s="22" t="s">
        <v>453</v>
      </c>
      <c r="H458" s="21">
        <v>0</v>
      </c>
      <c r="I458" s="38">
        <v>184</v>
      </c>
      <c r="J458" s="23">
        <f t="shared" si="7"/>
        <v>0</v>
      </c>
      <c r="K458" s="24" t="s">
        <v>1280</v>
      </c>
      <c r="L458" s="24"/>
    </row>
    <row r="459" spans="1:12" s="13" customFormat="1" ht="15">
      <c r="A459" s="24">
        <v>451</v>
      </c>
      <c r="B459" s="21">
        <v>1</v>
      </c>
      <c r="C459" s="49" t="s">
        <v>1183</v>
      </c>
      <c r="D459" s="61" t="s">
        <v>1465</v>
      </c>
      <c r="E459" s="60" t="s">
        <v>1282</v>
      </c>
      <c r="F459" s="30" t="s">
        <v>841</v>
      </c>
      <c r="G459" s="22" t="s">
        <v>1262</v>
      </c>
      <c r="H459" s="21">
        <v>0</v>
      </c>
      <c r="I459" s="40">
        <v>9.25</v>
      </c>
      <c r="J459" s="31">
        <f t="shared" si="7"/>
        <v>0</v>
      </c>
      <c r="K459" s="24" t="s">
        <v>1280</v>
      </c>
      <c r="L459" s="24"/>
    </row>
    <row r="460" spans="1:12" s="13" customFormat="1" ht="15">
      <c r="A460" s="24">
        <v>452</v>
      </c>
      <c r="B460" s="21">
        <v>1</v>
      </c>
      <c r="C460" s="49" t="s">
        <v>844</v>
      </c>
      <c r="D460" s="15" t="s">
        <v>1462</v>
      </c>
      <c r="E460" s="70" t="s">
        <v>1282</v>
      </c>
      <c r="F460" s="30" t="s">
        <v>845</v>
      </c>
      <c r="G460" s="22" t="s">
        <v>453</v>
      </c>
      <c r="H460" s="21">
        <v>0</v>
      </c>
      <c r="I460" s="38">
        <v>197</v>
      </c>
      <c r="J460" s="23">
        <f t="shared" si="7"/>
        <v>0</v>
      </c>
      <c r="K460" s="24" t="s">
        <v>1280</v>
      </c>
      <c r="L460" s="24"/>
    </row>
    <row r="461" spans="1:12" s="13" customFormat="1" ht="15">
      <c r="A461" s="24">
        <v>453</v>
      </c>
      <c r="B461" s="21">
        <v>1</v>
      </c>
      <c r="C461" s="49" t="s">
        <v>1184</v>
      </c>
      <c r="D461" s="61" t="s">
        <v>1330</v>
      </c>
      <c r="E461" s="60" t="s">
        <v>1282</v>
      </c>
      <c r="F461" s="14" t="s">
        <v>1185</v>
      </c>
      <c r="G461" s="22" t="s">
        <v>1262</v>
      </c>
      <c r="H461" s="21">
        <v>0</v>
      </c>
      <c r="I461" s="52">
        <v>43.5</v>
      </c>
      <c r="J461" s="31">
        <f t="shared" si="7"/>
        <v>0</v>
      </c>
      <c r="K461" s="24" t="s">
        <v>1280</v>
      </c>
      <c r="L461" s="24"/>
    </row>
    <row r="462" spans="1:12" s="13" customFormat="1" ht="15">
      <c r="A462" s="24">
        <v>454</v>
      </c>
      <c r="B462" s="21">
        <v>1</v>
      </c>
      <c r="C462" s="49" t="s">
        <v>1039</v>
      </c>
      <c r="D462" s="28" t="s">
        <v>1330</v>
      </c>
      <c r="E462" s="49" t="s">
        <v>1282</v>
      </c>
      <c r="F462" s="19" t="s">
        <v>1038</v>
      </c>
      <c r="G462" s="22" t="s">
        <v>538</v>
      </c>
      <c r="H462" s="21">
        <v>0</v>
      </c>
      <c r="I462" s="38">
        <v>157</v>
      </c>
      <c r="J462" s="23">
        <f t="shared" si="7"/>
        <v>0</v>
      </c>
      <c r="K462" s="24" t="s">
        <v>1280</v>
      </c>
      <c r="L462" s="29" t="s">
        <v>1379</v>
      </c>
    </row>
    <row r="463" spans="1:12" s="13" customFormat="1" ht="15">
      <c r="A463" s="24">
        <v>455</v>
      </c>
      <c r="B463" s="21">
        <v>1</v>
      </c>
      <c r="C463" s="49" t="s">
        <v>1081</v>
      </c>
      <c r="D463" s="28" t="s">
        <v>79</v>
      </c>
      <c r="E463" s="49" t="s">
        <v>1282</v>
      </c>
      <c r="F463" s="30" t="s">
        <v>1082</v>
      </c>
      <c r="G463" s="22" t="s">
        <v>823</v>
      </c>
      <c r="H463" s="21">
        <v>0</v>
      </c>
      <c r="I463" s="64">
        <v>139</v>
      </c>
      <c r="J463" s="57">
        <f t="shared" si="7"/>
        <v>0</v>
      </c>
      <c r="K463" s="24" t="s">
        <v>1280</v>
      </c>
      <c r="L463" s="25"/>
    </row>
    <row r="464" spans="1:12" s="13" customFormat="1" ht="15">
      <c r="A464" s="24">
        <v>456</v>
      </c>
      <c r="B464" s="21">
        <v>1</v>
      </c>
      <c r="C464" s="49" t="s">
        <v>1083</v>
      </c>
      <c r="D464" s="28" t="s">
        <v>430</v>
      </c>
      <c r="E464" s="49" t="s">
        <v>1279</v>
      </c>
      <c r="F464" s="30" t="s">
        <v>1001</v>
      </c>
      <c r="G464" s="22" t="s">
        <v>823</v>
      </c>
      <c r="H464" s="21">
        <v>0</v>
      </c>
      <c r="I464" s="27">
        <v>27.5</v>
      </c>
      <c r="J464" s="23">
        <f t="shared" si="7"/>
        <v>0</v>
      </c>
      <c r="K464" s="24" t="s">
        <v>1298</v>
      </c>
      <c r="L464" s="25"/>
    </row>
    <row r="465" spans="1:12" s="13" customFormat="1" ht="15">
      <c r="A465" s="24">
        <v>457</v>
      </c>
      <c r="B465" s="21">
        <v>1</v>
      </c>
      <c r="C465" s="49" t="s">
        <v>1084</v>
      </c>
      <c r="D465" s="28" t="s">
        <v>13</v>
      </c>
      <c r="E465" s="49" t="s">
        <v>1282</v>
      </c>
      <c r="F465" s="30" t="s">
        <v>1085</v>
      </c>
      <c r="G465" s="22" t="s">
        <v>823</v>
      </c>
      <c r="H465" s="21">
        <v>0</v>
      </c>
      <c r="I465" s="27">
        <v>35</v>
      </c>
      <c r="J465" s="23">
        <f t="shared" si="7"/>
        <v>0</v>
      </c>
      <c r="K465" s="24" t="s">
        <v>1280</v>
      </c>
      <c r="L465" s="25"/>
    </row>
    <row r="466" spans="1:12" s="13" customFormat="1" ht="15">
      <c r="A466" s="24">
        <v>458</v>
      </c>
      <c r="B466" s="21">
        <v>1</v>
      </c>
      <c r="C466" s="49" t="s">
        <v>846</v>
      </c>
      <c r="D466" s="15" t="s">
        <v>1340</v>
      </c>
      <c r="E466" s="70" t="s">
        <v>1282</v>
      </c>
      <c r="F466" s="30" t="s">
        <v>847</v>
      </c>
      <c r="G466" s="22" t="s">
        <v>453</v>
      </c>
      <c r="H466" s="21">
        <v>0</v>
      </c>
      <c r="I466" s="38">
        <v>142</v>
      </c>
      <c r="J466" s="23">
        <f t="shared" si="7"/>
        <v>0</v>
      </c>
      <c r="K466" s="24" t="s">
        <v>1280</v>
      </c>
      <c r="L466" s="24"/>
    </row>
    <row r="467" spans="1:12" s="13" customFormat="1" ht="15">
      <c r="A467" s="24">
        <v>459</v>
      </c>
      <c r="B467" s="21">
        <v>1</v>
      </c>
      <c r="C467" s="49" t="s">
        <v>1086</v>
      </c>
      <c r="D467" s="28" t="s">
        <v>1462</v>
      </c>
      <c r="E467" s="49" t="s">
        <v>1282</v>
      </c>
      <c r="F467" s="14" t="s">
        <v>1087</v>
      </c>
      <c r="G467" s="22" t="s">
        <v>823</v>
      </c>
      <c r="H467" s="21">
        <v>0</v>
      </c>
      <c r="I467" s="27">
        <v>360</v>
      </c>
      <c r="J467" s="23">
        <f t="shared" si="7"/>
        <v>0</v>
      </c>
      <c r="K467" s="24" t="s">
        <v>1280</v>
      </c>
      <c r="L467" s="25"/>
    </row>
    <row r="468" spans="1:12" s="13" customFormat="1" ht="15">
      <c r="A468" s="24">
        <v>460</v>
      </c>
      <c r="B468" s="21">
        <v>1</v>
      </c>
      <c r="C468" s="49" t="s">
        <v>1186</v>
      </c>
      <c r="D468" s="61" t="s">
        <v>1462</v>
      </c>
      <c r="E468" s="60" t="s">
        <v>1282</v>
      </c>
      <c r="F468" s="30" t="s">
        <v>1187</v>
      </c>
      <c r="G468" s="22" t="s">
        <v>1262</v>
      </c>
      <c r="H468" s="21">
        <v>0</v>
      </c>
      <c r="I468" s="40">
        <v>23</v>
      </c>
      <c r="J468" s="31">
        <f t="shared" si="7"/>
        <v>0</v>
      </c>
      <c r="K468" s="24" t="s">
        <v>1280</v>
      </c>
      <c r="L468" s="24"/>
    </row>
    <row r="469" spans="1:12" s="13" customFormat="1" ht="15">
      <c r="A469" s="24">
        <v>461</v>
      </c>
      <c r="B469" s="21">
        <v>1</v>
      </c>
      <c r="C469" s="49" t="s">
        <v>1188</v>
      </c>
      <c r="D469" s="61" t="s">
        <v>1462</v>
      </c>
      <c r="E469" s="60" t="s">
        <v>1282</v>
      </c>
      <c r="F469" s="30" t="s">
        <v>1189</v>
      </c>
      <c r="G469" s="22" t="s">
        <v>1262</v>
      </c>
      <c r="H469" s="21">
        <v>0</v>
      </c>
      <c r="I469" s="40">
        <v>24.5</v>
      </c>
      <c r="J469" s="31">
        <f t="shared" si="7"/>
        <v>0</v>
      </c>
      <c r="K469" s="24" t="s">
        <v>1280</v>
      </c>
      <c r="L469" s="24"/>
    </row>
    <row r="470" spans="1:12" s="13" customFormat="1" ht="15">
      <c r="A470" s="24">
        <v>462</v>
      </c>
      <c r="B470" s="21">
        <v>1</v>
      </c>
      <c r="C470" s="49" t="s">
        <v>1190</v>
      </c>
      <c r="D470" s="61" t="s">
        <v>1462</v>
      </c>
      <c r="E470" s="60" t="s">
        <v>1282</v>
      </c>
      <c r="F470" s="30" t="s">
        <v>1191</v>
      </c>
      <c r="G470" s="22" t="s">
        <v>1262</v>
      </c>
      <c r="H470" s="21">
        <v>0</v>
      </c>
      <c r="I470" s="40">
        <v>24.5</v>
      </c>
      <c r="J470" s="31">
        <f t="shared" si="7"/>
        <v>0</v>
      </c>
      <c r="K470" s="24" t="s">
        <v>1280</v>
      </c>
      <c r="L470" s="24"/>
    </row>
    <row r="471" spans="1:12" s="13" customFormat="1" ht="15">
      <c r="A471" s="24">
        <v>463</v>
      </c>
      <c r="B471" s="21">
        <v>1</v>
      </c>
      <c r="C471" s="49" t="s">
        <v>1192</v>
      </c>
      <c r="D471" s="61" t="s">
        <v>1462</v>
      </c>
      <c r="E471" s="60" t="s">
        <v>1282</v>
      </c>
      <c r="F471" s="30" t="s">
        <v>1193</v>
      </c>
      <c r="G471" s="22" t="s">
        <v>1262</v>
      </c>
      <c r="H471" s="21">
        <v>0</v>
      </c>
      <c r="I471" s="40">
        <v>24</v>
      </c>
      <c r="J471" s="31">
        <f t="shared" si="7"/>
        <v>0</v>
      </c>
      <c r="K471" s="24" t="s">
        <v>1280</v>
      </c>
      <c r="L471" s="24"/>
    </row>
    <row r="472" spans="1:12" s="13" customFormat="1" ht="15">
      <c r="A472" s="24">
        <v>464</v>
      </c>
      <c r="B472" s="25">
        <v>1</v>
      </c>
      <c r="C472" s="49" t="s">
        <v>227</v>
      </c>
      <c r="D472" s="50" t="s">
        <v>1330</v>
      </c>
      <c r="E472" s="49" t="s">
        <v>1282</v>
      </c>
      <c r="F472" s="30" t="s">
        <v>228</v>
      </c>
      <c r="G472" s="22" t="s">
        <v>823</v>
      </c>
      <c r="H472" s="21">
        <v>0</v>
      </c>
      <c r="I472" s="38">
        <v>47.5</v>
      </c>
      <c r="J472" s="31">
        <f t="shared" si="7"/>
        <v>0</v>
      </c>
      <c r="K472" s="24" t="s">
        <v>1280</v>
      </c>
      <c r="L472" s="25"/>
    </row>
    <row r="473" spans="1:12" s="13" customFormat="1" ht="15">
      <c r="A473" s="24">
        <v>465</v>
      </c>
      <c r="B473" s="24">
        <v>1</v>
      </c>
      <c r="C473" s="49" t="s">
        <v>1430</v>
      </c>
      <c r="D473" s="15" t="s">
        <v>1465</v>
      </c>
      <c r="E473" s="70" t="s">
        <v>1282</v>
      </c>
      <c r="F473" s="30" t="s">
        <v>1431</v>
      </c>
      <c r="G473" s="22" t="s">
        <v>554</v>
      </c>
      <c r="H473" s="21">
        <v>0</v>
      </c>
      <c r="I473" s="38">
        <v>8.5</v>
      </c>
      <c r="J473" s="23">
        <f t="shared" si="7"/>
        <v>0</v>
      </c>
      <c r="K473" s="24"/>
      <c r="L473" s="24"/>
    </row>
    <row r="474" spans="1:12" s="13" customFormat="1" ht="15">
      <c r="A474" s="24">
        <v>466</v>
      </c>
      <c r="B474" s="21">
        <v>1</v>
      </c>
      <c r="C474" s="49" t="s">
        <v>1088</v>
      </c>
      <c r="D474" s="50" t="s">
        <v>1296</v>
      </c>
      <c r="E474" s="49" t="s">
        <v>1282</v>
      </c>
      <c r="F474" s="30" t="s">
        <v>1089</v>
      </c>
      <c r="G474" s="22" t="s">
        <v>823</v>
      </c>
      <c r="H474" s="21">
        <v>0</v>
      </c>
      <c r="I474" s="27">
        <v>127</v>
      </c>
      <c r="J474" s="23">
        <f t="shared" si="7"/>
        <v>0</v>
      </c>
      <c r="K474" s="24" t="s">
        <v>1280</v>
      </c>
      <c r="L474" s="25"/>
    </row>
    <row r="475" spans="1:12" s="13" customFormat="1" ht="15">
      <c r="A475" s="24">
        <v>467</v>
      </c>
      <c r="B475" s="21">
        <v>1</v>
      </c>
      <c r="C475" s="49" t="s">
        <v>1090</v>
      </c>
      <c r="D475" s="28" t="s">
        <v>13</v>
      </c>
      <c r="E475" s="49" t="s">
        <v>1282</v>
      </c>
      <c r="F475" s="30" t="s">
        <v>558</v>
      </c>
      <c r="G475" s="22" t="s">
        <v>823</v>
      </c>
      <c r="H475" s="21">
        <v>0</v>
      </c>
      <c r="I475" s="27">
        <v>276</v>
      </c>
      <c r="J475" s="23">
        <f t="shared" si="7"/>
        <v>0</v>
      </c>
      <c r="K475" s="24" t="s">
        <v>1280</v>
      </c>
      <c r="L475" s="25"/>
    </row>
    <row r="476" spans="1:12" s="13" customFormat="1" ht="15">
      <c r="A476" s="24">
        <v>468</v>
      </c>
      <c r="B476" s="25">
        <v>1</v>
      </c>
      <c r="C476" s="49" t="s">
        <v>229</v>
      </c>
      <c r="D476" s="50" t="s">
        <v>1330</v>
      </c>
      <c r="E476" s="49" t="s">
        <v>1282</v>
      </c>
      <c r="F476" s="30" t="s">
        <v>230</v>
      </c>
      <c r="G476" s="22" t="s">
        <v>823</v>
      </c>
      <c r="H476" s="21">
        <v>0</v>
      </c>
      <c r="I476" s="38">
        <v>46.5</v>
      </c>
      <c r="J476" s="31">
        <f t="shared" si="7"/>
        <v>0</v>
      </c>
      <c r="K476" s="24" t="s">
        <v>1280</v>
      </c>
      <c r="L476" s="25"/>
    </row>
    <row r="477" spans="1:12" s="13" customFormat="1" ht="15">
      <c r="A477" s="24">
        <v>469</v>
      </c>
      <c r="B477" s="21">
        <v>1</v>
      </c>
      <c r="C477" s="49" t="s">
        <v>1091</v>
      </c>
      <c r="D477" s="28" t="s">
        <v>13</v>
      </c>
      <c r="E477" s="49" t="s">
        <v>1282</v>
      </c>
      <c r="F477" s="30" t="s">
        <v>1092</v>
      </c>
      <c r="G477" s="22" t="s">
        <v>823</v>
      </c>
      <c r="H477" s="21">
        <v>0</v>
      </c>
      <c r="I477" s="27">
        <v>36</v>
      </c>
      <c r="J477" s="23">
        <f t="shared" si="7"/>
        <v>0</v>
      </c>
      <c r="K477" s="24" t="s">
        <v>1280</v>
      </c>
      <c r="L477" s="25"/>
    </row>
    <row r="478" spans="1:12" s="13" customFormat="1" ht="15">
      <c r="A478" s="24">
        <v>470</v>
      </c>
      <c r="B478" s="21">
        <v>1</v>
      </c>
      <c r="C478" s="49" t="s">
        <v>1093</v>
      </c>
      <c r="D478" s="28" t="s">
        <v>13</v>
      </c>
      <c r="E478" s="49" t="s">
        <v>1282</v>
      </c>
      <c r="F478" s="30" t="s">
        <v>559</v>
      </c>
      <c r="G478" s="22" t="s">
        <v>823</v>
      </c>
      <c r="H478" s="21">
        <v>0</v>
      </c>
      <c r="I478" s="27">
        <v>94</v>
      </c>
      <c r="J478" s="23">
        <f t="shared" si="7"/>
        <v>0</v>
      </c>
      <c r="K478" s="24" t="s">
        <v>1280</v>
      </c>
      <c r="L478" s="25"/>
    </row>
    <row r="479" spans="1:12" s="13" customFormat="1" ht="15">
      <c r="A479" s="24">
        <v>471</v>
      </c>
      <c r="B479" s="21">
        <v>1</v>
      </c>
      <c r="C479" s="49" t="s">
        <v>1094</v>
      </c>
      <c r="D479" s="28" t="s">
        <v>79</v>
      </c>
      <c r="E479" s="49" t="s">
        <v>1282</v>
      </c>
      <c r="F479" s="30" t="s">
        <v>1095</v>
      </c>
      <c r="G479" s="22" t="s">
        <v>823</v>
      </c>
      <c r="H479" s="21">
        <v>0</v>
      </c>
      <c r="I479" s="64">
        <v>195</v>
      </c>
      <c r="J479" s="57">
        <f t="shared" si="7"/>
        <v>0</v>
      </c>
      <c r="K479" s="24" t="s">
        <v>1280</v>
      </c>
      <c r="L479" s="25"/>
    </row>
    <row r="480" spans="1:12" s="13" customFormat="1" ht="15">
      <c r="A480" s="24">
        <v>472</v>
      </c>
      <c r="B480" s="21">
        <v>1</v>
      </c>
      <c r="C480" s="49" t="s">
        <v>1096</v>
      </c>
      <c r="D480" s="28" t="s">
        <v>13</v>
      </c>
      <c r="E480" s="49" t="s">
        <v>1282</v>
      </c>
      <c r="F480" s="30" t="s">
        <v>560</v>
      </c>
      <c r="G480" s="22" t="s">
        <v>823</v>
      </c>
      <c r="H480" s="21">
        <v>0</v>
      </c>
      <c r="I480" s="27">
        <v>104</v>
      </c>
      <c r="J480" s="23">
        <f t="shared" si="7"/>
        <v>0</v>
      </c>
      <c r="K480" s="24" t="s">
        <v>1280</v>
      </c>
      <c r="L480" s="25"/>
    </row>
    <row r="481" spans="1:13" s="13" customFormat="1" ht="15">
      <c r="A481" s="24">
        <v>473</v>
      </c>
      <c r="B481" s="21">
        <v>1</v>
      </c>
      <c r="C481" s="49" t="s">
        <v>33</v>
      </c>
      <c r="D481" s="28" t="s">
        <v>1278</v>
      </c>
      <c r="E481" s="49" t="s">
        <v>1282</v>
      </c>
      <c r="F481" s="30" t="s">
        <v>919</v>
      </c>
      <c r="G481" s="22" t="s">
        <v>920</v>
      </c>
      <c r="H481" s="21">
        <v>0</v>
      </c>
      <c r="I481" s="27">
        <v>2560</v>
      </c>
      <c r="J481" s="23">
        <f t="shared" si="7"/>
        <v>0</v>
      </c>
      <c r="K481" s="24" t="s">
        <v>1280</v>
      </c>
      <c r="L481" s="58" t="s">
        <v>1390</v>
      </c>
      <c r="M481" s="13" t="s">
        <v>355</v>
      </c>
    </row>
    <row r="482" spans="1:12" s="13" customFormat="1" ht="15">
      <c r="A482" s="24">
        <v>474</v>
      </c>
      <c r="B482" s="21">
        <v>1</v>
      </c>
      <c r="C482" s="49" t="s">
        <v>927</v>
      </c>
      <c r="D482" s="28" t="s">
        <v>79</v>
      </c>
      <c r="E482" s="49" t="s">
        <v>1300</v>
      </c>
      <c r="F482" s="30" t="s">
        <v>1123</v>
      </c>
      <c r="G482" s="22" t="s">
        <v>955</v>
      </c>
      <c r="H482" s="21">
        <v>0</v>
      </c>
      <c r="I482" s="38">
        <v>292</v>
      </c>
      <c r="J482" s="23">
        <f t="shared" si="7"/>
        <v>0</v>
      </c>
      <c r="K482" s="24" t="s">
        <v>1280</v>
      </c>
      <c r="L482" s="24"/>
    </row>
    <row r="483" spans="1:12" s="13" customFormat="1" ht="15">
      <c r="A483" s="24">
        <v>475</v>
      </c>
      <c r="B483" s="21">
        <v>1</v>
      </c>
      <c r="C483" s="49" t="s">
        <v>1194</v>
      </c>
      <c r="D483" s="61" t="s">
        <v>1340</v>
      </c>
      <c r="E483" s="60" t="s">
        <v>1282</v>
      </c>
      <c r="F483" s="30" t="s">
        <v>1195</v>
      </c>
      <c r="G483" s="22" t="s">
        <v>1262</v>
      </c>
      <c r="H483" s="21">
        <v>0</v>
      </c>
      <c r="I483" s="40">
        <v>102</v>
      </c>
      <c r="J483" s="31">
        <f t="shared" si="7"/>
        <v>0</v>
      </c>
      <c r="K483" s="24" t="s">
        <v>1280</v>
      </c>
      <c r="L483" s="24"/>
    </row>
    <row r="484" spans="1:13" s="13" customFormat="1" ht="15">
      <c r="A484" s="24">
        <v>476</v>
      </c>
      <c r="B484" s="24">
        <v>1</v>
      </c>
      <c r="C484" s="49" t="s">
        <v>643</v>
      </c>
      <c r="D484" s="28" t="s">
        <v>158</v>
      </c>
      <c r="E484" s="49" t="s">
        <v>1282</v>
      </c>
      <c r="F484" s="14" t="s">
        <v>644</v>
      </c>
      <c r="G484" s="22" t="s">
        <v>63</v>
      </c>
      <c r="H484" s="21">
        <v>0</v>
      </c>
      <c r="I484" s="38">
        <v>18</v>
      </c>
      <c r="J484" s="23">
        <f t="shared" si="7"/>
        <v>0</v>
      </c>
      <c r="K484" s="24" t="s">
        <v>1280</v>
      </c>
      <c r="L484" s="29"/>
      <c r="M484" s="24"/>
    </row>
    <row r="485" spans="1:13" s="13" customFormat="1" ht="15">
      <c r="A485" s="24">
        <v>477</v>
      </c>
      <c r="B485" s="21">
        <v>1</v>
      </c>
      <c r="C485" s="49" t="s">
        <v>645</v>
      </c>
      <c r="D485" s="28" t="s">
        <v>79</v>
      </c>
      <c r="E485" s="49" t="s">
        <v>1282</v>
      </c>
      <c r="F485" s="14" t="s">
        <v>665</v>
      </c>
      <c r="G485" s="22" t="s">
        <v>63</v>
      </c>
      <c r="H485" s="21">
        <v>0</v>
      </c>
      <c r="I485" s="38">
        <v>130</v>
      </c>
      <c r="J485" s="23">
        <f t="shared" si="7"/>
        <v>0</v>
      </c>
      <c r="K485" s="24" t="s">
        <v>1280</v>
      </c>
      <c r="L485" s="29"/>
      <c r="M485" s="24"/>
    </row>
    <row r="486" spans="1:12" s="13" customFormat="1" ht="15">
      <c r="A486" s="24">
        <v>478</v>
      </c>
      <c r="B486" s="24">
        <v>1</v>
      </c>
      <c r="C486" s="18" t="s">
        <v>1432</v>
      </c>
      <c r="D486" s="15" t="s">
        <v>1359</v>
      </c>
      <c r="E486" s="70" t="s">
        <v>1282</v>
      </c>
      <c r="F486" s="79" t="s">
        <v>689</v>
      </c>
      <c r="G486" s="22" t="s">
        <v>554</v>
      </c>
      <c r="H486" s="21">
        <v>0</v>
      </c>
      <c r="I486" s="38">
        <v>115</v>
      </c>
      <c r="J486" s="31">
        <f t="shared" si="7"/>
        <v>0</v>
      </c>
      <c r="K486" s="24" t="s">
        <v>1280</v>
      </c>
      <c r="L486" s="24"/>
    </row>
    <row r="487" spans="1:13" s="13" customFormat="1" ht="15">
      <c r="A487" s="24">
        <v>479</v>
      </c>
      <c r="B487" s="21">
        <v>1</v>
      </c>
      <c r="C487" s="49" t="s">
        <v>646</v>
      </c>
      <c r="D487" s="28" t="s">
        <v>13</v>
      </c>
      <c r="E487" s="49" t="s">
        <v>1282</v>
      </c>
      <c r="F487" s="30" t="s">
        <v>666</v>
      </c>
      <c r="G487" s="22" t="s">
        <v>63</v>
      </c>
      <c r="H487" s="21">
        <v>0</v>
      </c>
      <c r="I487" s="38">
        <v>665</v>
      </c>
      <c r="J487" s="23">
        <f t="shared" si="7"/>
        <v>0</v>
      </c>
      <c r="K487" s="24" t="s">
        <v>1280</v>
      </c>
      <c r="L487" s="29"/>
      <c r="M487" s="24"/>
    </row>
    <row r="488" spans="1:13" s="13" customFormat="1" ht="15">
      <c r="A488" s="24">
        <v>480</v>
      </c>
      <c r="B488" s="24">
        <v>1</v>
      </c>
      <c r="C488" s="49" t="s">
        <v>647</v>
      </c>
      <c r="D488" s="28" t="s">
        <v>158</v>
      </c>
      <c r="E488" s="49" t="s">
        <v>1282</v>
      </c>
      <c r="F488" s="14" t="s">
        <v>648</v>
      </c>
      <c r="G488" s="22" t="s">
        <v>63</v>
      </c>
      <c r="H488" s="21">
        <v>0</v>
      </c>
      <c r="I488" s="38">
        <v>16.5</v>
      </c>
      <c r="J488" s="23">
        <f t="shared" si="7"/>
        <v>0</v>
      </c>
      <c r="K488" s="24" t="s">
        <v>1280</v>
      </c>
      <c r="L488" s="29"/>
      <c r="M488" s="24"/>
    </row>
    <row r="489" spans="1:13" s="13" customFormat="1" ht="15">
      <c r="A489" s="24">
        <v>481</v>
      </c>
      <c r="B489" s="21">
        <v>1</v>
      </c>
      <c r="C489" s="18" t="s">
        <v>649</v>
      </c>
      <c r="D489" s="28" t="s">
        <v>430</v>
      </c>
      <c r="E489" s="49" t="s">
        <v>1282</v>
      </c>
      <c r="F489" s="14" t="s">
        <v>650</v>
      </c>
      <c r="G489" s="22" t="s">
        <v>63</v>
      </c>
      <c r="H489" s="21">
        <v>0</v>
      </c>
      <c r="I489" s="38">
        <v>186</v>
      </c>
      <c r="J489" s="23">
        <f t="shared" si="7"/>
        <v>0</v>
      </c>
      <c r="K489" s="41" t="s">
        <v>1280</v>
      </c>
      <c r="L489" s="29"/>
      <c r="M489" s="24"/>
    </row>
    <row r="490" spans="1:12" s="13" customFormat="1" ht="15">
      <c r="A490" s="24">
        <v>482</v>
      </c>
      <c r="B490" s="21">
        <v>1</v>
      </c>
      <c r="C490" s="18" t="s">
        <v>848</v>
      </c>
      <c r="D490" s="17" t="s">
        <v>122</v>
      </c>
      <c r="E490" s="18" t="s">
        <v>1282</v>
      </c>
      <c r="F490" s="19" t="s">
        <v>849</v>
      </c>
      <c r="G490" s="22" t="s">
        <v>453</v>
      </c>
      <c r="H490" s="21">
        <v>0</v>
      </c>
      <c r="I490" s="40">
        <v>695</v>
      </c>
      <c r="J490" s="23">
        <f t="shared" si="7"/>
        <v>0</v>
      </c>
      <c r="K490" s="24" t="s">
        <v>1280</v>
      </c>
      <c r="L490" s="24"/>
    </row>
    <row r="491" spans="1:12" s="13" customFormat="1" ht="15">
      <c r="A491" s="24">
        <v>483</v>
      </c>
      <c r="B491" s="24">
        <v>1</v>
      </c>
      <c r="C491" s="49" t="s">
        <v>1433</v>
      </c>
      <c r="D491" s="15" t="s">
        <v>1289</v>
      </c>
      <c r="E491" s="70" t="s">
        <v>1282</v>
      </c>
      <c r="F491" s="30" t="s">
        <v>1434</v>
      </c>
      <c r="G491" s="22" t="s">
        <v>554</v>
      </c>
      <c r="H491" s="21">
        <v>0</v>
      </c>
      <c r="I491" s="63">
        <v>51</v>
      </c>
      <c r="J491" s="31">
        <f t="shared" si="7"/>
        <v>0</v>
      </c>
      <c r="K491" s="24" t="s">
        <v>1280</v>
      </c>
      <c r="L491" s="24"/>
    </row>
    <row r="492" spans="1:13" s="13" customFormat="1" ht="15">
      <c r="A492" s="24">
        <v>484</v>
      </c>
      <c r="B492" s="24">
        <v>1</v>
      </c>
      <c r="C492" s="49" t="s">
        <v>651</v>
      </c>
      <c r="D492" s="28" t="s">
        <v>158</v>
      </c>
      <c r="E492" s="49" t="s">
        <v>1282</v>
      </c>
      <c r="F492" s="14" t="s">
        <v>667</v>
      </c>
      <c r="G492" s="22" t="s">
        <v>63</v>
      </c>
      <c r="H492" s="21">
        <v>0</v>
      </c>
      <c r="I492" s="38">
        <v>15</v>
      </c>
      <c r="J492" s="23">
        <f t="shared" si="7"/>
        <v>0</v>
      </c>
      <c r="K492" s="24" t="s">
        <v>1280</v>
      </c>
      <c r="L492" s="29"/>
      <c r="M492" s="24"/>
    </row>
    <row r="493" spans="1:13" s="13" customFormat="1" ht="15">
      <c r="A493" s="24">
        <v>485</v>
      </c>
      <c r="B493" s="21">
        <v>1</v>
      </c>
      <c r="C493" s="49" t="s">
        <v>652</v>
      </c>
      <c r="D493" s="28" t="s">
        <v>122</v>
      </c>
      <c r="E493" s="49" t="s">
        <v>1282</v>
      </c>
      <c r="F493" s="14" t="s">
        <v>653</v>
      </c>
      <c r="G493" s="22" t="s">
        <v>63</v>
      </c>
      <c r="H493" s="21">
        <v>0</v>
      </c>
      <c r="I493" s="38">
        <v>23</v>
      </c>
      <c r="J493" s="23">
        <f t="shared" si="7"/>
        <v>0</v>
      </c>
      <c r="K493" s="24" t="s">
        <v>1280</v>
      </c>
      <c r="L493" s="29"/>
      <c r="M493" s="24"/>
    </row>
    <row r="494" spans="1:13" s="13" customFormat="1" ht="15">
      <c r="A494" s="24">
        <v>486</v>
      </c>
      <c r="B494" s="21">
        <v>1</v>
      </c>
      <c r="C494" s="49" t="s">
        <v>654</v>
      </c>
      <c r="D494" s="28" t="s">
        <v>1296</v>
      </c>
      <c r="E494" s="49" t="s">
        <v>1282</v>
      </c>
      <c r="F494" s="14" t="s">
        <v>655</v>
      </c>
      <c r="G494" s="22" t="s">
        <v>63</v>
      </c>
      <c r="H494" s="21">
        <v>0</v>
      </c>
      <c r="I494" s="38">
        <v>436</v>
      </c>
      <c r="J494" s="23">
        <f t="shared" si="7"/>
        <v>0</v>
      </c>
      <c r="K494" s="24" t="s">
        <v>1280</v>
      </c>
      <c r="L494" s="29"/>
      <c r="M494" s="24"/>
    </row>
    <row r="495" spans="1:12" s="13" customFormat="1" ht="15">
      <c r="A495" s="24">
        <v>487</v>
      </c>
      <c r="B495" s="24">
        <v>1</v>
      </c>
      <c r="C495" s="49" t="s">
        <v>1435</v>
      </c>
      <c r="D495" s="15" t="s">
        <v>1289</v>
      </c>
      <c r="E495" s="70" t="s">
        <v>1282</v>
      </c>
      <c r="F495" s="30" t="s">
        <v>1436</v>
      </c>
      <c r="G495" s="22" t="s">
        <v>554</v>
      </c>
      <c r="H495" s="21">
        <v>0</v>
      </c>
      <c r="I495" s="38">
        <v>900</v>
      </c>
      <c r="J495" s="31">
        <f t="shared" si="7"/>
        <v>0</v>
      </c>
      <c r="K495" s="24" t="s">
        <v>1280</v>
      </c>
      <c r="L495" s="24"/>
    </row>
    <row r="496" spans="1:13" s="13" customFormat="1" ht="15">
      <c r="A496" s="24">
        <v>488</v>
      </c>
      <c r="B496" s="24">
        <v>1</v>
      </c>
      <c r="C496" s="49" t="s">
        <v>656</v>
      </c>
      <c r="D496" s="28" t="s">
        <v>122</v>
      </c>
      <c r="E496" s="49" t="s">
        <v>1282</v>
      </c>
      <c r="F496" s="14" t="s">
        <v>668</v>
      </c>
      <c r="G496" s="22" t="s">
        <v>63</v>
      </c>
      <c r="H496" s="21">
        <v>0</v>
      </c>
      <c r="I496" s="38">
        <v>120</v>
      </c>
      <c r="J496" s="31">
        <f t="shared" si="7"/>
        <v>0</v>
      </c>
      <c r="K496" s="24" t="s">
        <v>1280</v>
      </c>
      <c r="L496" s="29"/>
      <c r="M496" s="24"/>
    </row>
    <row r="497" spans="1:13" s="13" customFormat="1" ht="15">
      <c r="A497" s="24">
        <v>489</v>
      </c>
      <c r="B497" s="24">
        <v>1</v>
      </c>
      <c r="C497" s="49" t="s">
        <v>657</v>
      </c>
      <c r="D497" s="28" t="s">
        <v>122</v>
      </c>
      <c r="E497" s="49" t="s">
        <v>1282</v>
      </c>
      <c r="F497" s="30" t="s">
        <v>669</v>
      </c>
      <c r="G497" s="22" t="s">
        <v>63</v>
      </c>
      <c r="H497" s="21">
        <v>0</v>
      </c>
      <c r="I497" s="38">
        <v>110</v>
      </c>
      <c r="J497" s="23">
        <f t="shared" si="7"/>
        <v>0</v>
      </c>
      <c r="K497" s="24" t="s">
        <v>1280</v>
      </c>
      <c r="L497" s="29"/>
      <c r="M497" s="24"/>
    </row>
    <row r="498" spans="1:13" s="13" customFormat="1" ht="15">
      <c r="A498" s="24">
        <v>490</v>
      </c>
      <c r="B498" s="24">
        <v>1</v>
      </c>
      <c r="C498" s="49" t="s">
        <v>658</v>
      </c>
      <c r="D498" s="28" t="s">
        <v>122</v>
      </c>
      <c r="E498" s="49" t="s">
        <v>1282</v>
      </c>
      <c r="F498" s="30" t="s">
        <v>670</v>
      </c>
      <c r="G498" s="22" t="s">
        <v>63</v>
      </c>
      <c r="H498" s="21">
        <v>0</v>
      </c>
      <c r="I498" s="38">
        <v>15</v>
      </c>
      <c r="J498" s="23">
        <f t="shared" si="7"/>
        <v>0</v>
      </c>
      <c r="K498" s="24" t="s">
        <v>1280</v>
      </c>
      <c r="L498" s="29"/>
      <c r="M498" s="24"/>
    </row>
    <row r="499" spans="1:13" s="13" customFormat="1" ht="15">
      <c r="A499" s="24">
        <v>491</v>
      </c>
      <c r="B499" s="24">
        <v>1</v>
      </c>
      <c r="C499" s="49" t="s">
        <v>661</v>
      </c>
      <c r="D499" s="28" t="s">
        <v>122</v>
      </c>
      <c r="E499" s="49" t="s">
        <v>1320</v>
      </c>
      <c r="F499" s="14" t="s">
        <v>662</v>
      </c>
      <c r="G499" s="22" t="s">
        <v>63</v>
      </c>
      <c r="H499" s="21">
        <v>0</v>
      </c>
      <c r="I499" s="38">
        <v>105</v>
      </c>
      <c r="J499" s="23">
        <f t="shared" si="7"/>
        <v>0</v>
      </c>
      <c r="K499" s="24" t="s">
        <v>1280</v>
      </c>
      <c r="L499" s="29"/>
      <c r="M499" s="29"/>
    </row>
    <row r="500" spans="1:13" s="13" customFormat="1" ht="15">
      <c r="A500" s="24">
        <v>492</v>
      </c>
      <c r="B500" s="24">
        <v>1</v>
      </c>
      <c r="C500" s="18" t="s">
        <v>663</v>
      </c>
      <c r="D500" s="28" t="s">
        <v>467</v>
      </c>
      <c r="E500" s="49" t="s">
        <v>1282</v>
      </c>
      <c r="F500" s="30" t="s">
        <v>699</v>
      </c>
      <c r="G500" s="22" t="s">
        <v>63</v>
      </c>
      <c r="H500" s="21">
        <v>0</v>
      </c>
      <c r="I500" s="38">
        <v>36</v>
      </c>
      <c r="J500" s="23">
        <f t="shared" si="7"/>
        <v>0</v>
      </c>
      <c r="K500" s="41" t="s">
        <v>1280</v>
      </c>
      <c r="L500" s="29"/>
      <c r="M500" s="24"/>
    </row>
    <row r="501" spans="1:12" s="13" customFormat="1" ht="15">
      <c r="A501" s="24">
        <v>493</v>
      </c>
      <c r="B501" s="24">
        <v>1</v>
      </c>
      <c r="C501" s="18" t="s">
        <v>687</v>
      </c>
      <c r="D501" s="15" t="s">
        <v>1340</v>
      </c>
      <c r="E501" s="70" t="s">
        <v>1282</v>
      </c>
      <c r="F501" s="14" t="s">
        <v>701</v>
      </c>
      <c r="G501" s="22" t="s">
        <v>63</v>
      </c>
      <c r="H501" s="21">
        <v>0</v>
      </c>
      <c r="I501" s="38">
        <v>202</v>
      </c>
      <c r="J501" s="23">
        <f t="shared" si="7"/>
        <v>0</v>
      </c>
      <c r="K501" s="24" t="s">
        <v>1280</v>
      </c>
      <c r="L501" s="24"/>
    </row>
    <row r="502" spans="1:12" s="13" customFormat="1" ht="15">
      <c r="A502" s="24">
        <v>494</v>
      </c>
      <c r="B502" s="21">
        <v>1</v>
      </c>
      <c r="C502" s="49" t="s">
        <v>928</v>
      </c>
      <c r="D502" s="28" t="s">
        <v>929</v>
      </c>
      <c r="E502" s="49" t="s">
        <v>1282</v>
      </c>
      <c r="F502" s="30" t="s">
        <v>930</v>
      </c>
      <c r="G502" s="22" t="s">
        <v>955</v>
      </c>
      <c r="H502" s="21">
        <v>0</v>
      </c>
      <c r="I502" s="38">
        <v>12.5</v>
      </c>
      <c r="J502" s="23">
        <f t="shared" si="7"/>
        <v>0</v>
      </c>
      <c r="K502" s="24" t="s">
        <v>1280</v>
      </c>
      <c r="L502" s="24"/>
    </row>
    <row r="503" spans="1:12" s="13" customFormat="1" ht="15">
      <c r="A503" s="24">
        <v>495</v>
      </c>
      <c r="B503" s="21">
        <v>1</v>
      </c>
      <c r="C503" s="49" t="s">
        <v>931</v>
      </c>
      <c r="D503" s="28" t="s">
        <v>1296</v>
      </c>
      <c r="E503" s="49" t="s">
        <v>1279</v>
      </c>
      <c r="F503" s="30" t="s">
        <v>684</v>
      </c>
      <c r="G503" s="22" t="s">
        <v>955</v>
      </c>
      <c r="H503" s="21">
        <v>0</v>
      </c>
      <c r="I503" s="38">
        <v>39</v>
      </c>
      <c r="J503" s="23">
        <f t="shared" si="7"/>
        <v>0</v>
      </c>
      <c r="K503" s="24" t="s">
        <v>1280</v>
      </c>
      <c r="L503" s="24"/>
    </row>
    <row r="504" spans="1:12" s="13" customFormat="1" ht="15">
      <c r="A504" s="24">
        <v>496</v>
      </c>
      <c r="B504" s="21">
        <v>1</v>
      </c>
      <c r="C504" s="49" t="s">
        <v>1196</v>
      </c>
      <c r="D504" s="61" t="s">
        <v>122</v>
      </c>
      <c r="E504" s="60" t="s">
        <v>1282</v>
      </c>
      <c r="F504" s="30" t="s">
        <v>1197</v>
      </c>
      <c r="G504" s="22" t="s">
        <v>1262</v>
      </c>
      <c r="H504" s="21">
        <v>0</v>
      </c>
      <c r="I504" s="40">
        <v>29</v>
      </c>
      <c r="J504" s="31">
        <f t="shared" si="7"/>
        <v>0</v>
      </c>
      <c r="K504" s="24" t="s">
        <v>1280</v>
      </c>
      <c r="L504" s="24"/>
    </row>
    <row r="505" spans="1:12" s="13" customFormat="1" ht="15">
      <c r="A505" s="24">
        <v>497</v>
      </c>
      <c r="B505" s="21">
        <v>1</v>
      </c>
      <c r="C505" s="49" t="s">
        <v>1198</v>
      </c>
      <c r="D505" s="61" t="s">
        <v>494</v>
      </c>
      <c r="E505" s="60" t="s">
        <v>1282</v>
      </c>
      <c r="F505" s="19" t="s">
        <v>1199</v>
      </c>
      <c r="G505" s="22" t="s">
        <v>1262</v>
      </c>
      <c r="H505" s="21">
        <v>0</v>
      </c>
      <c r="I505" s="38">
        <v>26.5</v>
      </c>
      <c r="J505" s="31">
        <f t="shared" si="7"/>
        <v>0</v>
      </c>
      <c r="K505" s="24" t="s">
        <v>1280</v>
      </c>
      <c r="L505" s="24"/>
    </row>
    <row r="506" spans="1:12" s="13" customFormat="1" ht="15">
      <c r="A506" s="24">
        <v>498</v>
      </c>
      <c r="B506" s="24">
        <v>1</v>
      </c>
      <c r="C506" s="18" t="s">
        <v>688</v>
      </c>
      <c r="D506" s="17" t="s">
        <v>1359</v>
      </c>
      <c r="E506" s="18" t="s">
        <v>1282</v>
      </c>
      <c r="F506" s="19" t="s">
        <v>689</v>
      </c>
      <c r="G506" s="22" t="s">
        <v>554</v>
      </c>
      <c r="H506" s="21">
        <v>0</v>
      </c>
      <c r="I506" s="40">
        <v>109</v>
      </c>
      <c r="J506" s="31">
        <f t="shared" si="7"/>
        <v>0</v>
      </c>
      <c r="K506" s="24" t="s">
        <v>1280</v>
      </c>
      <c r="L506" s="24"/>
    </row>
    <row r="507" spans="1:12" s="13" customFormat="1" ht="15">
      <c r="A507" s="24">
        <v>499</v>
      </c>
      <c r="B507" s="21">
        <v>1</v>
      </c>
      <c r="C507" s="49" t="s">
        <v>932</v>
      </c>
      <c r="D507" s="28" t="s">
        <v>1284</v>
      </c>
      <c r="E507" s="49" t="s">
        <v>1282</v>
      </c>
      <c r="F507" s="30" t="s">
        <v>933</v>
      </c>
      <c r="G507" s="22" t="s">
        <v>955</v>
      </c>
      <c r="H507" s="21">
        <v>0</v>
      </c>
      <c r="I507" s="38">
        <v>37.5</v>
      </c>
      <c r="J507" s="31">
        <f t="shared" si="7"/>
        <v>0</v>
      </c>
      <c r="K507" s="24" t="s">
        <v>1280</v>
      </c>
      <c r="L507" s="24"/>
    </row>
    <row r="508" spans="1:12" s="13" customFormat="1" ht="15">
      <c r="A508" s="24">
        <v>500</v>
      </c>
      <c r="B508" s="24">
        <v>1</v>
      </c>
      <c r="C508" s="18" t="s">
        <v>690</v>
      </c>
      <c r="D508" s="17" t="s">
        <v>1281</v>
      </c>
      <c r="E508" s="18" t="s">
        <v>1282</v>
      </c>
      <c r="F508" s="19" t="s">
        <v>691</v>
      </c>
      <c r="G508" s="22" t="s">
        <v>554</v>
      </c>
      <c r="H508" s="21">
        <v>0</v>
      </c>
      <c r="I508" s="40">
        <v>895</v>
      </c>
      <c r="J508" s="31">
        <f t="shared" si="7"/>
        <v>0</v>
      </c>
      <c r="K508" s="24" t="s">
        <v>1280</v>
      </c>
      <c r="L508" s="24"/>
    </row>
    <row r="509" spans="1:12" s="13" customFormat="1" ht="15">
      <c r="A509" s="24">
        <v>501</v>
      </c>
      <c r="B509" s="21">
        <v>1</v>
      </c>
      <c r="C509" s="49" t="s">
        <v>934</v>
      </c>
      <c r="D509" s="28" t="s">
        <v>1357</v>
      </c>
      <c r="E509" s="49" t="s">
        <v>1282</v>
      </c>
      <c r="F509" s="14" t="s">
        <v>935</v>
      </c>
      <c r="G509" s="22" t="s">
        <v>955</v>
      </c>
      <c r="H509" s="21">
        <v>0</v>
      </c>
      <c r="I509" s="38">
        <v>185</v>
      </c>
      <c r="J509" s="23">
        <f t="shared" si="7"/>
        <v>0</v>
      </c>
      <c r="K509" s="24" t="s">
        <v>1280</v>
      </c>
      <c r="L509" s="24"/>
    </row>
    <row r="510" spans="1:12" s="13" customFormat="1" ht="15">
      <c r="A510" s="24">
        <v>502</v>
      </c>
      <c r="B510" s="21">
        <v>1</v>
      </c>
      <c r="C510" s="49" t="s">
        <v>936</v>
      </c>
      <c r="D510" s="28" t="s">
        <v>1357</v>
      </c>
      <c r="E510" s="49" t="s">
        <v>1282</v>
      </c>
      <c r="F510" s="30" t="s">
        <v>937</v>
      </c>
      <c r="G510" s="22" t="s">
        <v>955</v>
      </c>
      <c r="H510" s="21">
        <v>0</v>
      </c>
      <c r="I510" s="40">
        <v>172</v>
      </c>
      <c r="J510" s="23">
        <f t="shared" si="7"/>
        <v>0</v>
      </c>
      <c r="K510" s="24" t="s">
        <v>1280</v>
      </c>
      <c r="L510" s="24"/>
    </row>
    <row r="511" spans="1:12" s="13" customFormat="1" ht="15">
      <c r="A511" s="24">
        <v>503</v>
      </c>
      <c r="B511" s="21">
        <v>1</v>
      </c>
      <c r="C511" s="49" t="s">
        <v>938</v>
      </c>
      <c r="D511" s="28" t="s">
        <v>1284</v>
      </c>
      <c r="E511" s="49" t="s">
        <v>1282</v>
      </c>
      <c r="F511" s="30" t="s">
        <v>939</v>
      </c>
      <c r="G511" s="22" t="s">
        <v>955</v>
      </c>
      <c r="H511" s="21">
        <v>0</v>
      </c>
      <c r="I511" s="40">
        <v>12</v>
      </c>
      <c r="J511" s="23">
        <f t="shared" si="7"/>
        <v>0</v>
      </c>
      <c r="K511" s="24" t="s">
        <v>1280</v>
      </c>
      <c r="L511" s="24"/>
    </row>
    <row r="512" spans="1:12" s="13" customFormat="1" ht="15">
      <c r="A512" s="24">
        <v>504</v>
      </c>
      <c r="B512" s="21">
        <v>1</v>
      </c>
      <c r="C512" s="49" t="s">
        <v>940</v>
      </c>
      <c r="D512" s="28" t="s">
        <v>1284</v>
      </c>
      <c r="E512" s="49" t="s">
        <v>1282</v>
      </c>
      <c r="F512" s="30" t="s">
        <v>941</v>
      </c>
      <c r="G512" s="22" t="s">
        <v>955</v>
      </c>
      <c r="H512" s="21">
        <v>0</v>
      </c>
      <c r="I512" s="40">
        <v>11</v>
      </c>
      <c r="J512" s="23">
        <f t="shared" si="7"/>
        <v>0</v>
      </c>
      <c r="K512" s="24" t="s">
        <v>1280</v>
      </c>
      <c r="L512" s="24"/>
    </row>
    <row r="513" spans="1:12" s="13" customFormat="1" ht="15">
      <c r="A513" s="24">
        <v>505</v>
      </c>
      <c r="B513" s="21">
        <v>1</v>
      </c>
      <c r="C513" s="49" t="s">
        <v>942</v>
      </c>
      <c r="D513" s="28" t="s">
        <v>1357</v>
      </c>
      <c r="E513" s="49" t="s">
        <v>1282</v>
      </c>
      <c r="F513" s="30" t="s">
        <v>943</v>
      </c>
      <c r="G513" s="22" t="s">
        <v>955</v>
      </c>
      <c r="H513" s="21">
        <v>0</v>
      </c>
      <c r="I513" s="40">
        <v>57</v>
      </c>
      <c r="J513" s="23">
        <f t="shared" si="7"/>
        <v>0</v>
      </c>
      <c r="K513" s="24" t="s">
        <v>1280</v>
      </c>
      <c r="L513" s="24"/>
    </row>
    <row r="514" spans="1:12" s="13" customFormat="1" ht="15">
      <c r="A514" s="24">
        <v>506</v>
      </c>
      <c r="B514" s="21">
        <v>1</v>
      </c>
      <c r="C514" s="49" t="s">
        <v>944</v>
      </c>
      <c r="D514" s="28" t="s">
        <v>1281</v>
      </c>
      <c r="E514" s="49" t="s">
        <v>1282</v>
      </c>
      <c r="F514" s="14" t="s">
        <v>945</v>
      </c>
      <c r="G514" s="22" t="s">
        <v>955</v>
      </c>
      <c r="H514" s="21">
        <v>0</v>
      </c>
      <c r="I514" s="38">
        <v>57</v>
      </c>
      <c r="J514" s="23">
        <f t="shared" si="7"/>
        <v>0</v>
      </c>
      <c r="K514" s="24" t="s">
        <v>1280</v>
      </c>
      <c r="L514" s="24"/>
    </row>
    <row r="515" spans="1:12" s="13" customFormat="1" ht="15">
      <c r="A515" s="24">
        <v>507</v>
      </c>
      <c r="B515" s="21">
        <v>1</v>
      </c>
      <c r="C515" s="49" t="s">
        <v>946</v>
      </c>
      <c r="D515" s="28" t="s">
        <v>1357</v>
      </c>
      <c r="E515" s="49" t="s">
        <v>1282</v>
      </c>
      <c r="F515" s="30" t="s">
        <v>947</v>
      </c>
      <c r="G515" s="22" t="s">
        <v>955</v>
      </c>
      <c r="H515" s="21">
        <v>0</v>
      </c>
      <c r="I515" s="40">
        <v>18</v>
      </c>
      <c r="J515" s="23">
        <f t="shared" si="7"/>
        <v>0</v>
      </c>
      <c r="K515" s="24" t="s">
        <v>1280</v>
      </c>
      <c r="L515" s="24"/>
    </row>
    <row r="516" spans="1:12" s="13" customFormat="1" ht="15">
      <c r="A516" s="24">
        <v>508</v>
      </c>
      <c r="B516" s="21">
        <v>1</v>
      </c>
      <c r="C516" s="49" t="s">
        <v>1200</v>
      </c>
      <c r="D516" s="61" t="s">
        <v>1392</v>
      </c>
      <c r="E516" s="60" t="s">
        <v>1282</v>
      </c>
      <c r="F516" s="30" t="s">
        <v>1201</v>
      </c>
      <c r="G516" s="22" t="s">
        <v>1262</v>
      </c>
      <c r="H516" s="21">
        <v>0</v>
      </c>
      <c r="I516" s="40">
        <v>41.5</v>
      </c>
      <c r="J516" s="31">
        <f t="shared" si="7"/>
        <v>0</v>
      </c>
      <c r="K516" s="24" t="s">
        <v>1280</v>
      </c>
      <c r="L516" s="24"/>
    </row>
    <row r="517" spans="1:12" s="13" customFormat="1" ht="15">
      <c r="A517" s="24">
        <v>509</v>
      </c>
      <c r="B517" s="24">
        <v>1</v>
      </c>
      <c r="C517" s="18" t="s">
        <v>1437</v>
      </c>
      <c r="D517" s="15" t="s">
        <v>1385</v>
      </c>
      <c r="E517" s="70" t="s">
        <v>1282</v>
      </c>
      <c r="F517" s="30" t="s">
        <v>1438</v>
      </c>
      <c r="G517" s="22" t="s">
        <v>554</v>
      </c>
      <c r="H517" s="21">
        <v>0</v>
      </c>
      <c r="I517" s="38">
        <v>67</v>
      </c>
      <c r="J517" s="31">
        <f t="shared" si="7"/>
        <v>0</v>
      </c>
      <c r="K517" s="24" t="s">
        <v>1280</v>
      </c>
      <c r="L517" s="24"/>
    </row>
    <row r="518" spans="1:12" s="13" customFormat="1" ht="15">
      <c r="A518" s="24">
        <v>510</v>
      </c>
      <c r="B518" s="24">
        <v>1</v>
      </c>
      <c r="C518" s="18" t="s">
        <v>1439</v>
      </c>
      <c r="D518" s="17" t="s">
        <v>1338</v>
      </c>
      <c r="E518" s="18" t="s">
        <v>1282</v>
      </c>
      <c r="F518" s="75" t="s">
        <v>1440</v>
      </c>
      <c r="G518" s="22" t="s">
        <v>554</v>
      </c>
      <c r="H518" s="21">
        <v>0</v>
      </c>
      <c r="I518" s="38">
        <v>296</v>
      </c>
      <c r="J518" s="31">
        <f t="shared" si="7"/>
        <v>0</v>
      </c>
      <c r="K518" s="24" t="s">
        <v>1280</v>
      </c>
      <c r="L518" s="24"/>
    </row>
    <row r="519" spans="1:12" s="13" customFormat="1" ht="15">
      <c r="A519" s="24">
        <v>511</v>
      </c>
      <c r="B519" s="24">
        <v>1</v>
      </c>
      <c r="C519" s="18" t="s">
        <v>1441</v>
      </c>
      <c r="D519" s="17" t="s">
        <v>1326</v>
      </c>
      <c r="E519" s="18" t="s">
        <v>1282</v>
      </c>
      <c r="F519" s="75" t="s">
        <v>1442</v>
      </c>
      <c r="G519" s="22" t="s">
        <v>554</v>
      </c>
      <c r="H519" s="21">
        <v>0</v>
      </c>
      <c r="I519" s="63">
        <v>56</v>
      </c>
      <c r="J519" s="31">
        <f t="shared" si="7"/>
        <v>0</v>
      </c>
      <c r="K519" s="24" t="s">
        <v>1280</v>
      </c>
      <c r="L519" s="24"/>
    </row>
    <row r="520" spans="1:12" s="13" customFormat="1" ht="15">
      <c r="A520" s="24">
        <v>512</v>
      </c>
      <c r="B520" s="24">
        <v>1</v>
      </c>
      <c r="C520" s="49" t="s">
        <v>1443</v>
      </c>
      <c r="D520" s="15" t="s">
        <v>1357</v>
      </c>
      <c r="E520" s="70" t="s">
        <v>1300</v>
      </c>
      <c r="F520" s="30" t="s">
        <v>1444</v>
      </c>
      <c r="G520" s="22" t="s">
        <v>554</v>
      </c>
      <c r="H520" s="21">
        <v>0</v>
      </c>
      <c r="I520" s="38">
        <v>86</v>
      </c>
      <c r="J520" s="31">
        <f t="shared" si="7"/>
        <v>0</v>
      </c>
      <c r="K520" s="24" t="s">
        <v>1280</v>
      </c>
      <c r="L520" s="24"/>
    </row>
    <row r="521" spans="1:12" s="13" customFormat="1" ht="15">
      <c r="A521" s="24">
        <v>513</v>
      </c>
      <c r="B521" s="24">
        <v>1</v>
      </c>
      <c r="C521" s="18" t="s">
        <v>1445</v>
      </c>
      <c r="D521" s="17" t="s">
        <v>1385</v>
      </c>
      <c r="E521" s="18" t="s">
        <v>1282</v>
      </c>
      <c r="F521" s="30" t="s">
        <v>1446</v>
      </c>
      <c r="G521" s="22" t="s">
        <v>554</v>
      </c>
      <c r="H521" s="21">
        <v>0</v>
      </c>
      <c r="I521" s="38">
        <v>93</v>
      </c>
      <c r="J521" s="31">
        <f aca="true" t="shared" si="8" ref="J521:J584">H521*I521</f>
        <v>0</v>
      </c>
      <c r="K521" s="24" t="s">
        <v>1280</v>
      </c>
      <c r="L521" s="24"/>
    </row>
    <row r="522" spans="1:12" s="13" customFormat="1" ht="15">
      <c r="A522" s="24">
        <v>514</v>
      </c>
      <c r="B522" s="24">
        <v>1</v>
      </c>
      <c r="C522" s="18" t="s">
        <v>1447</v>
      </c>
      <c r="D522" s="15" t="s">
        <v>736</v>
      </c>
      <c r="E522" s="70" t="s">
        <v>1282</v>
      </c>
      <c r="F522" s="30" t="s">
        <v>1448</v>
      </c>
      <c r="G522" s="22" t="s">
        <v>554</v>
      </c>
      <c r="H522" s="21">
        <v>0</v>
      </c>
      <c r="I522" s="38">
        <v>51</v>
      </c>
      <c r="J522" s="31">
        <f t="shared" si="8"/>
        <v>0</v>
      </c>
      <c r="K522" s="24" t="s">
        <v>1280</v>
      </c>
      <c r="L522" s="24"/>
    </row>
    <row r="523" spans="1:12" s="13" customFormat="1" ht="15">
      <c r="A523" s="24">
        <v>515</v>
      </c>
      <c r="B523" s="24">
        <v>1</v>
      </c>
      <c r="C523" s="18" t="s">
        <v>1449</v>
      </c>
      <c r="D523" s="17" t="s">
        <v>1338</v>
      </c>
      <c r="E523" s="18" t="s">
        <v>1282</v>
      </c>
      <c r="F523" s="75" t="s">
        <v>1450</v>
      </c>
      <c r="G523" s="22" t="s">
        <v>554</v>
      </c>
      <c r="H523" s="21">
        <v>0</v>
      </c>
      <c r="I523" s="38">
        <v>565</v>
      </c>
      <c r="J523" s="31">
        <f t="shared" si="8"/>
        <v>0</v>
      </c>
      <c r="K523" s="24" t="s">
        <v>1280</v>
      </c>
      <c r="L523" s="24"/>
    </row>
    <row r="524" spans="1:12" s="13" customFormat="1" ht="15">
      <c r="A524" s="24">
        <v>516</v>
      </c>
      <c r="B524" s="24">
        <v>1</v>
      </c>
      <c r="C524" s="49" t="s">
        <v>1451</v>
      </c>
      <c r="D524" s="15" t="s">
        <v>1357</v>
      </c>
      <c r="E524" s="70" t="s">
        <v>1282</v>
      </c>
      <c r="F524" s="30" t="s">
        <v>1452</v>
      </c>
      <c r="G524" s="22" t="s">
        <v>554</v>
      </c>
      <c r="H524" s="21">
        <v>0</v>
      </c>
      <c r="I524" s="38">
        <v>101</v>
      </c>
      <c r="J524" s="31">
        <f t="shared" si="8"/>
        <v>0</v>
      </c>
      <c r="K524" s="24" t="s">
        <v>1280</v>
      </c>
      <c r="L524" s="24"/>
    </row>
    <row r="525" spans="1:12" s="13" customFormat="1" ht="15">
      <c r="A525" s="24">
        <v>517</v>
      </c>
      <c r="B525" s="24">
        <v>1</v>
      </c>
      <c r="C525" s="18" t="s">
        <v>1453</v>
      </c>
      <c r="D525" s="17" t="s">
        <v>1284</v>
      </c>
      <c r="E525" s="18" t="s">
        <v>1282</v>
      </c>
      <c r="F525" s="75" t="s">
        <v>1454</v>
      </c>
      <c r="G525" s="22" t="s">
        <v>554</v>
      </c>
      <c r="H525" s="21">
        <v>0</v>
      </c>
      <c r="I525" s="38">
        <v>85</v>
      </c>
      <c r="J525" s="31">
        <f t="shared" si="8"/>
        <v>0</v>
      </c>
      <c r="K525" s="24" t="s">
        <v>1280</v>
      </c>
      <c r="L525" s="24"/>
    </row>
    <row r="526" spans="1:12" s="13" customFormat="1" ht="15">
      <c r="A526" s="24">
        <v>518</v>
      </c>
      <c r="B526" s="21">
        <v>1</v>
      </c>
      <c r="C526" s="49" t="s">
        <v>540</v>
      </c>
      <c r="D526" s="28" t="s">
        <v>1330</v>
      </c>
      <c r="E526" s="49" t="s">
        <v>1282</v>
      </c>
      <c r="F526" s="14" t="s">
        <v>541</v>
      </c>
      <c r="G526" s="22" t="s">
        <v>1287</v>
      </c>
      <c r="H526" s="21">
        <v>0</v>
      </c>
      <c r="I526" s="27">
        <v>38</v>
      </c>
      <c r="J526" s="23">
        <f t="shared" si="8"/>
        <v>0</v>
      </c>
      <c r="K526" s="24" t="s">
        <v>1279</v>
      </c>
      <c r="L526" s="25"/>
    </row>
    <row r="527" spans="1:12" s="13" customFormat="1" ht="15">
      <c r="A527" s="24">
        <v>519</v>
      </c>
      <c r="B527" s="21">
        <v>1</v>
      </c>
      <c r="C527" s="49" t="s">
        <v>1202</v>
      </c>
      <c r="D527" s="61" t="s">
        <v>1462</v>
      </c>
      <c r="E527" s="60" t="s">
        <v>1300</v>
      </c>
      <c r="F527" s="30" t="s">
        <v>1203</v>
      </c>
      <c r="G527" s="22" t="s">
        <v>1262</v>
      </c>
      <c r="H527" s="21">
        <v>0</v>
      </c>
      <c r="I527" s="40">
        <v>300</v>
      </c>
      <c r="J527" s="31">
        <f t="shared" si="8"/>
        <v>0</v>
      </c>
      <c r="K527" s="24" t="s">
        <v>1280</v>
      </c>
      <c r="L527" s="24"/>
    </row>
    <row r="528" spans="1:12" s="13" customFormat="1" ht="15">
      <c r="A528" s="24">
        <v>520</v>
      </c>
      <c r="B528" s="21">
        <v>1</v>
      </c>
      <c r="C528" s="49" t="s">
        <v>603</v>
      </c>
      <c r="D528" s="28" t="s">
        <v>67</v>
      </c>
      <c r="E528" s="49" t="s">
        <v>1279</v>
      </c>
      <c r="F528" s="14" t="s">
        <v>604</v>
      </c>
      <c r="G528" s="22" t="s">
        <v>1287</v>
      </c>
      <c r="H528" s="21">
        <v>0</v>
      </c>
      <c r="I528" s="27">
        <v>166</v>
      </c>
      <c r="J528" s="23">
        <f t="shared" si="8"/>
        <v>0</v>
      </c>
      <c r="K528" s="24" t="s">
        <v>1298</v>
      </c>
      <c r="L528" s="25"/>
    </row>
    <row r="529" spans="1:12" s="13" customFormat="1" ht="15">
      <c r="A529" s="24">
        <v>521</v>
      </c>
      <c r="B529" s="21">
        <v>1</v>
      </c>
      <c r="C529" s="49" t="s">
        <v>964</v>
      </c>
      <c r="D529" s="28" t="s">
        <v>1269</v>
      </c>
      <c r="E529" s="49" t="s">
        <v>1282</v>
      </c>
      <c r="F529" s="14" t="s">
        <v>963</v>
      </c>
      <c r="G529" s="22" t="s">
        <v>552</v>
      </c>
      <c r="H529" s="21">
        <v>0</v>
      </c>
      <c r="I529" s="68">
        <v>59</v>
      </c>
      <c r="J529" s="23">
        <f t="shared" si="8"/>
        <v>0</v>
      </c>
      <c r="K529" s="24" t="s">
        <v>1280</v>
      </c>
      <c r="L529" s="24"/>
    </row>
    <row r="530" spans="1:12" s="13" customFormat="1" ht="15">
      <c r="A530" s="24">
        <v>522</v>
      </c>
      <c r="B530" s="21">
        <v>1</v>
      </c>
      <c r="C530" s="49" t="s">
        <v>605</v>
      </c>
      <c r="D530" s="28" t="s">
        <v>334</v>
      </c>
      <c r="E530" s="49" t="s">
        <v>1282</v>
      </c>
      <c r="F530" s="14" t="s">
        <v>1268</v>
      </c>
      <c r="G530" s="22" t="s">
        <v>534</v>
      </c>
      <c r="H530" s="21">
        <v>0</v>
      </c>
      <c r="I530" s="27">
        <v>56</v>
      </c>
      <c r="J530" s="23">
        <f t="shared" si="8"/>
        <v>0</v>
      </c>
      <c r="K530" s="24" t="s">
        <v>1280</v>
      </c>
      <c r="L530" s="25"/>
    </row>
    <row r="531" spans="1:12" s="13" customFormat="1" ht="15">
      <c r="A531" s="24">
        <v>523</v>
      </c>
      <c r="B531" s="21">
        <v>1</v>
      </c>
      <c r="C531" s="49" t="s">
        <v>962</v>
      </c>
      <c r="D531" s="28" t="s">
        <v>329</v>
      </c>
      <c r="E531" s="49" t="s">
        <v>1279</v>
      </c>
      <c r="F531" s="14" t="s">
        <v>961</v>
      </c>
      <c r="G531" s="22" t="s">
        <v>552</v>
      </c>
      <c r="H531" s="21">
        <v>0</v>
      </c>
      <c r="I531" s="68">
        <v>9.75</v>
      </c>
      <c r="J531" s="23">
        <f t="shared" si="8"/>
        <v>0</v>
      </c>
      <c r="K531" s="24" t="s">
        <v>1280</v>
      </c>
      <c r="L531" s="24"/>
    </row>
    <row r="532" spans="1:12" s="13" customFormat="1" ht="15">
      <c r="A532" s="24">
        <v>524</v>
      </c>
      <c r="B532" s="21">
        <v>1</v>
      </c>
      <c r="C532" s="49" t="s">
        <v>960</v>
      </c>
      <c r="D532" s="28" t="s">
        <v>329</v>
      </c>
      <c r="E532" s="49" t="s">
        <v>1279</v>
      </c>
      <c r="F532" s="14" t="s">
        <v>959</v>
      </c>
      <c r="G532" s="22" t="s">
        <v>552</v>
      </c>
      <c r="H532" s="21">
        <v>0</v>
      </c>
      <c r="I532" s="68">
        <v>9.75</v>
      </c>
      <c r="J532" s="23">
        <f t="shared" si="8"/>
        <v>0</v>
      </c>
      <c r="K532" s="24" t="s">
        <v>1280</v>
      </c>
      <c r="L532" s="24"/>
    </row>
    <row r="533" spans="1:12" s="13" customFormat="1" ht="15">
      <c r="A533" s="24">
        <v>525</v>
      </c>
      <c r="B533" s="21">
        <v>1</v>
      </c>
      <c r="C533" s="49" t="s">
        <v>958</v>
      </c>
      <c r="D533" s="28" t="s">
        <v>1278</v>
      </c>
      <c r="E533" s="49" t="s">
        <v>1279</v>
      </c>
      <c r="F533" s="14" t="s">
        <v>957</v>
      </c>
      <c r="G533" s="22" t="s">
        <v>552</v>
      </c>
      <c r="H533" s="21">
        <v>0</v>
      </c>
      <c r="I533" s="27">
        <v>26</v>
      </c>
      <c r="J533" s="23">
        <f t="shared" si="8"/>
        <v>0</v>
      </c>
      <c r="K533" s="24" t="s">
        <v>1280</v>
      </c>
      <c r="L533" s="24"/>
    </row>
    <row r="534" spans="1:12" s="13" customFormat="1" ht="15">
      <c r="A534" s="24">
        <v>526</v>
      </c>
      <c r="B534" s="21">
        <v>1</v>
      </c>
      <c r="C534" s="49" t="s">
        <v>850</v>
      </c>
      <c r="D534" s="15" t="s">
        <v>18</v>
      </c>
      <c r="E534" s="70" t="s">
        <v>1300</v>
      </c>
      <c r="F534" s="30" t="s">
        <v>851</v>
      </c>
      <c r="G534" s="22" t="s">
        <v>453</v>
      </c>
      <c r="H534" s="21">
        <v>0</v>
      </c>
      <c r="I534" s="40">
        <v>90</v>
      </c>
      <c r="J534" s="23">
        <f t="shared" si="8"/>
        <v>0</v>
      </c>
      <c r="K534" s="24" t="s">
        <v>1279</v>
      </c>
      <c r="L534" s="24"/>
    </row>
    <row r="535" spans="1:12" s="13" customFormat="1" ht="15">
      <c r="A535" s="24">
        <v>527</v>
      </c>
      <c r="B535" s="21">
        <v>1</v>
      </c>
      <c r="C535" s="49" t="s">
        <v>822</v>
      </c>
      <c r="D535" s="50" t="s">
        <v>79</v>
      </c>
      <c r="E535" s="49" t="s">
        <v>1282</v>
      </c>
      <c r="F535" s="14" t="s">
        <v>821</v>
      </c>
      <c r="G535" s="22" t="s">
        <v>552</v>
      </c>
      <c r="H535" s="21">
        <v>0</v>
      </c>
      <c r="I535" s="27">
        <v>39</v>
      </c>
      <c r="J535" s="23">
        <f t="shared" si="8"/>
        <v>0</v>
      </c>
      <c r="K535" s="24" t="s">
        <v>1280</v>
      </c>
      <c r="L535" s="24"/>
    </row>
    <row r="536" spans="1:12" s="13" customFormat="1" ht="15">
      <c r="A536" s="24">
        <v>528</v>
      </c>
      <c r="B536" s="21">
        <v>1</v>
      </c>
      <c r="C536" s="49" t="s">
        <v>820</v>
      </c>
      <c r="D536" s="28" t="s">
        <v>79</v>
      </c>
      <c r="E536" s="49" t="s">
        <v>1282</v>
      </c>
      <c r="F536" s="14" t="s">
        <v>819</v>
      </c>
      <c r="G536" s="22" t="s">
        <v>552</v>
      </c>
      <c r="H536" s="21">
        <v>0</v>
      </c>
      <c r="I536" s="68">
        <v>67</v>
      </c>
      <c r="J536" s="23">
        <f t="shared" si="8"/>
        <v>0</v>
      </c>
      <c r="K536" s="24" t="s">
        <v>1280</v>
      </c>
      <c r="L536" s="24"/>
    </row>
    <row r="537" spans="1:12" s="13" customFormat="1" ht="15">
      <c r="A537" s="24">
        <v>529</v>
      </c>
      <c r="B537" s="21">
        <v>1</v>
      </c>
      <c r="C537" s="49" t="s">
        <v>818</v>
      </c>
      <c r="D537" s="28" t="s">
        <v>79</v>
      </c>
      <c r="E537" s="49" t="s">
        <v>1282</v>
      </c>
      <c r="F537" s="14" t="s">
        <v>817</v>
      </c>
      <c r="G537" s="22" t="s">
        <v>552</v>
      </c>
      <c r="H537" s="21">
        <v>0</v>
      </c>
      <c r="I537" s="27">
        <v>95</v>
      </c>
      <c r="J537" s="23">
        <f t="shared" si="8"/>
        <v>0</v>
      </c>
      <c r="K537" s="24" t="s">
        <v>1280</v>
      </c>
      <c r="L537" s="24"/>
    </row>
    <row r="538" spans="1:12" s="13" customFormat="1" ht="15">
      <c r="A538" s="24">
        <v>530</v>
      </c>
      <c r="B538" s="21">
        <v>1</v>
      </c>
      <c r="C538" s="49" t="s">
        <v>816</v>
      </c>
      <c r="D538" s="28" t="s">
        <v>79</v>
      </c>
      <c r="E538" s="49" t="s">
        <v>1282</v>
      </c>
      <c r="F538" s="14" t="s">
        <v>815</v>
      </c>
      <c r="G538" s="22" t="s">
        <v>552</v>
      </c>
      <c r="H538" s="21">
        <v>0</v>
      </c>
      <c r="I538" s="27">
        <v>91</v>
      </c>
      <c r="J538" s="23">
        <f t="shared" si="8"/>
        <v>0</v>
      </c>
      <c r="K538" s="24" t="s">
        <v>1280</v>
      </c>
      <c r="L538" s="24"/>
    </row>
    <row r="539" spans="1:12" s="13" customFormat="1" ht="15">
      <c r="A539" s="24">
        <v>531</v>
      </c>
      <c r="B539" s="21">
        <v>1</v>
      </c>
      <c r="C539" s="18" t="s">
        <v>814</v>
      </c>
      <c r="D539" s="50" t="s">
        <v>813</v>
      </c>
      <c r="E539" s="49" t="s">
        <v>1282</v>
      </c>
      <c r="F539" s="30" t="s">
        <v>349</v>
      </c>
      <c r="G539" s="22" t="s">
        <v>552</v>
      </c>
      <c r="H539" s="21">
        <v>0</v>
      </c>
      <c r="I539" s="27">
        <v>89</v>
      </c>
      <c r="J539" s="23">
        <f t="shared" si="8"/>
        <v>0</v>
      </c>
      <c r="K539" s="24" t="s">
        <v>1280</v>
      </c>
      <c r="L539" s="24"/>
    </row>
    <row r="540" spans="1:12" s="13" customFormat="1" ht="15">
      <c r="A540" s="24">
        <v>532</v>
      </c>
      <c r="B540" s="21">
        <v>1</v>
      </c>
      <c r="C540" s="49" t="s">
        <v>812</v>
      </c>
      <c r="D540" s="50" t="s">
        <v>334</v>
      </c>
      <c r="E540" s="49" t="s">
        <v>1282</v>
      </c>
      <c r="F540" s="14" t="s">
        <v>811</v>
      </c>
      <c r="G540" s="22" t="s">
        <v>552</v>
      </c>
      <c r="H540" s="21">
        <v>0</v>
      </c>
      <c r="I540" s="27">
        <v>64</v>
      </c>
      <c r="J540" s="23">
        <f t="shared" si="8"/>
        <v>0</v>
      </c>
      <c r="K540" s="24" t="s">
        <v>1280</v>
      </c>
      <c r="L540" s="24"/>
    </row>
    <row r="541" spans="1:12" s="13" customFormat="1" ht="15">
      <c r="A541" s="24">
        <v>533</v>
      </c>
      <c r="B541" s="21">
        <v>1</v>
      </c>
      <c r="C541" s="49" t="s">
        <v>810</v>
      </c>
      <c r="D541" s="28" t="s">
        <v>79</v>
      </c>
      <c r="E541" s="49" t="s">
        <v>1282</v>
      </c>
      <c r="F541" s="14" t="s">
        <v>809</v>
      </c>
      <c r="G541" s="22" t="s">
        <v>552</v>
      </c>
      <c r="H541" s="21">
        <v>0</v>
      </c>
      <c r="I541" s="27">
        <v>101</v>
      </c>
      <c r="J541" s="23">
        <f t="shared" si="8"/>
        <v>0</v>
      </c>
      <c r="K541" s="24" t="s">
        <v>1280</v>
      </c>
      <c r="L541" s="24"/>
    </row>
    <row r="542" spans="1:12" s="13" customFormat="1" ht="15">
      <c r="A542" s="24">
        <v>534</v>
      </c>
      <c r="B542" s="21">
        <v>1</v>
      </c>
      <c r="C542" s="49" t="s">
        <v>808</v>
      </c>
      <c r="D542" s="28" t="s">
        <v>79</v>
      </c>
      <c r="E542" s="49" t="s">
        <v>1282</v>
      </c>
      <c r="F542" s="14" t="s">
        <v>807</v>
      </c>
      <c r="G542" s="22" t="s">
        <v>552</v>
      </c>
      <c r="H542" s="21">
        <v>0</v>
      </c>
      <c r="I542" s="27">
        <v>138</v>
      </c>
      <c r="J542" s="23">
        <f t="shared" si="8"/>
        <v>0</v>
      </c>
      <c r="K542" s="24" t="s">
        <v>1280</v>
      </c>
      <c r="L542" s="24"/>
    </row>
    <row r="543" spans="1:12" s="13" customFormat="1" ht="15">
      <c r="A543" s="24">
        <v>535</v>
      </c>
      <c r="B543" s="21">
        <v>1</v>
      </c>
      <c r="C543" s="49" t="s">
        <v>806</v>
      </c>
      <c r="D543" s="50" t="s">
        <v>104</v>
      </c>
      <c r="E543" s="49" t="s">
        <v>1282</v>
      </c>
      <c r="F543" s="30" t="s">
        <v>805</v>
      </c>
      <c r="G543" s="22" t="s">
        <v>552</v>
      </c>
      <c r="H543" s="21">
        <v>0</v>
      </c>
      <c r="I543" s="27">
        <v>113</v>
      </c>
      <c r="J543" s="23">
        <f t="shared" si="8"/>
        <v>0</v>
      </c>
      <c r="K543" s="24" t="s">
        <v>1280</v>
      </c>
      <c r="L543" s="24"/>
    </row>
    <row r="544" spans="1:12" s="13" customFormat="1" ht="15">
      <c r="A544" s="24">
        <v>536</v>
      </c>
      <c r="B544" s="21">
        <v>1</v>
      </c>
      <c r="C544" s="49" t="s">
        <v>804</v>
      </c>
      <c r="D544" s="50" t="s">
        <v>104</v>
      </c>
      <c r="E544" s="49" t="s">
        <v>1282</v>
      </c>
      <c r="F544" s="30" t="s">
        <v>803</v>
      </c>
      <c r="G544" s="22" t="s">
        <v>552</v>
      </c>
      <c r="H544" s="21">
        <v>0</v>
      </c>
      <c r="I544" s="27">
        <v>580</v>
      </c>
      <c r="J544" s="23">
        <f t="shared" si="8"/>
        <v>0</v>
      </c>
      <c r="K544" s="24" t="s">
        <v>1280</v>
      </c>
      <c r="L544" s="24"/>
    </row>
    <row r="545" spans="1:12" s="13" customFormat="1" ht="15">
      <c r="A545" s="24">
        <v>537</v>
      </c>
      <c r="B545" s="21">
        <v>1</v>
      </c>
      <c r="C545" s="49" t="s">
        <v>802</v>
      </c>
      <c r="D545" s="50" t="s">
        <v>104</v>
      </c>
      <c r="E545" s="49" t="s">
        <v>1282</v>
      </c>
      <c r="F545" s="30" t="s">
        <v>801</v>
      </c>
      <c r="G545" s="22" t="s">
        <v>552</v>
      </c>
      <c r="H545" s="21">
        <v>0</v>
      </c>
      <c r="I545" s="27">
        <v>398</v>
      </c>
      <c r="J545" s="23">
        <f t="shared" si="8"/>
        <v>0</v>
      </c>
      <c r="K545" s="24" t="s">
        <v>1280</v>
      </c>
      <c r="L545" s="24"/>
    </row>
    <row r="546" spans="1:12" s="13" customFormat="1" ht="15">
      <c r="A546" s="24">
        <v>538</v>
      </c>
      <c r="B546" s="21">
        <v>1</v>
      </c>
      <c r="C546" s="49" t="s">
        <v>800</v>
      </c>
      <c r="D546" s="50" t="s">
        <v>104</v>
      </c>
      <c r="E546" s="49" t="s">
        <v>1282</v>
      </c>
      <c r="F546" s="30" t="s">
        <v>799</v>
      </c>
      <c r="G546" s="22" t="s">
        <v>552</v>
      </c>
      <c r="H546" s="21">
        <v>0</v>
      </c>
      <c r="I546" s="27">
        <v>272</v>
      </c>
      <c r="J546" s="23">
        <f t="shared" si="8"/>
        <v>0</v>
      </c>
      <c r="K546" s="24" t="s">
        <v>1280</v>
      </c>
      <c r="L546" s="24"/>
    </row>
    <row r="547" spans="1:12" s="13" customFormat="1" ht="15">
      <c r="A547" s="24">
        <v>539</v>
      </c>
      <c r="B547" s="21">
        <v>1</v>
      </c>
      <c r="C547" s="18" t="s">
        <v>798</v>
      </c>
      <c r="D547" s="50" t="s">
        <v>104</v>
      </c>
      <c r="E547" s="49" t="s">
        <v>1282</v>
      </c>
      <c r="F547" s="30" t="s">
        <v>797</v>
      </c>
      <c r="G547" s="22" t="s">
        <v>552</v>
      </c>
      <c r="H547" s="21">
        <v>0</v>
      </c>
      <c r="I547" s="27">
        <v>520</v>
      </c>
      <c r="J547" s="23">
        <f t="shared" si="8"/>
        <v>0</v>
      </c>
      <c r="K547" s="24" t="s">
        <v>1280</v>
      </c>
      <c r="L547" s="24"/>
    </row>
    <row r="548" spans="1:12" s="13" customFormat="1" ht="15">
      <c r="A548" s="24">
        <v>540</v>
      </c>
      <c r="B548" s="21">
        <v>1</v>
      </c>
      <c r="C548" s="18" t="s">
        <v>796</v>
      </c>
      <c r="D548" s="50" t="s">
        <v>525</v>
      </c>
      <c r="E548" s="49" t="s">
        <v>1282</v>
      </c>
      <c r="F548" s="30" t="s">
        <v>790</v>
      </c>
      <c r="G548" s="22" t="s">
        <v>552</v>
      </c>
      <c r="H548" s="21">
        <v>0</v>
      </c>
      <c r="I548" s="27">
        <v>25.5</v>
      </c>
      <c r="J548" s="23">
        <f t="shared" si="8"/>
        <v>0</v>
      </c>
      <c r="K548" s="24" t="s">
        <v>1280</v>
      </c>
      <c r="L548" s="24"/>
    </row>
    <row r="549" spans="1:12" s="13" customFormat="1" ht="15">
      <c r="A549" s="24">
        <v>541</v>
      </c>
      <c r="B549" s="21">
        <v>1</v>
      </c>
      <c r="C549" s="49" t="s">
        <v>795</v>
      </c>
      <c r="D549" s="50" t="s">
        <v>104</v>
      </c>
      <c r="E549" s="49" t="s">
        <v>1282</v>
      </c>
      <c r="F549" s="30" t="s">
        <v>794</v>
      </c>
      <c r="G549" s="22" t="s">
        <v>552</v>
      </c>
      <c r="H549" s="21">
        <v>0</v>
      </c>
      <c r="I549" s="27">
        <v>139</v>
      </c>
      <c r="J549" s="23">
        <f t="shared" si="8"/>
        <v>0</v>
      </c>
      <c r="K549" s="24" t="s">
        <v>1280</v>
      </c>
      <c r="L549" s="24"/>
    </row>
    <row r="550" spans="1:12" s="13" customFormat="1" ht="15">
      <c r="A550" s="24">
        <v>542</v>
      </c>
      <c r="B550" s="21">
        <v>1</v>
      </c>
      <c r="C550" s="49" t="s">
        <v>793</v>
      </c>
      <c r="D550" s="50" t="s">
        <v>104</v>
      </c>
      <c r="E550" s="49" t="s">
        <v>1282</v>
      </c>
      <c r="F550" s="30" t="s">
        <v>792</v>
      </c>
      <c r="G550" s="22" t="s">
        <v>552</v>
      </c>
      <c r="H550" s="21">
        <v>0</v>
      </c>
      <c r="I550" s="27">
        <v>130</v>
      </c>
      <c r="J550" s="23">
        <f t="shared" si="8"/>
        <v>0</v>
      </c>
      <c r="K550" s="24" t="s">
        <v>1280</v>
      </c>
      <c r="L550" s="24"/>
    </row>
    <row r="551" spans="1:12" s="13" customFormat="1" ht="15">
      <c r="A551" s="24">
        <v>543</v>
      </c>
      <c r="B551" s="21">
        <v>1</v>
      </c>
      <c r="C551" s="49" t="s">
        <v>791</v>
      </c>
      <c r="D551" s="50" t="s">
        <v>104</v>
      </c>
      <c r="E551" s="49" t="s">
        <v>1282</v>
      </c>
      <c r="F551" s="30" t="s">
        <v>790</v>
      </c>
      <c r="G551" s="22" t="s">
        <v>552</v>
      </c>
      <c r="H551" s="21">
        <v>0</v>
      </c>
      <c r="I551" s="27">
        <v>15.5</v>
      </c>
      <c r="J551" s="23">
        <f t="shared" si="8"/>
        <v>0</v>
      </c>
      <c r="K551" s="24" t="s">
        <v>1280</v>
      </c>
      <c r="L551" s="24"/>
    </row>
    <row r="552" spans="1:12" s="13" customFormat="1" ht="15">
      <c r="A552" s="24">
        <v>544</v>
      </c>
      <c r="B552" s="21">
        <v>1</v>
      </c>
      <c r="C552" s="49" t="s">
        <v>789</v>
      </c>
      <c r="D552" s="50" t="s">
        <v>104</v>
      </c>
      <c r="E552" s="49" t="s">
        <v>1282</v>
      </c>
      <c r="F552" s="30" t="s">
        <v>788</v>
      </c>
      <c r="G552" s="22" t="s">
        <v>552</v>
      </c>
      <c r="H552" s="21">
        <v>0</v>
      </c>
      <c r="I552" s="27">
        <v>75</v>
      </c>
      <c r="J552" s="23">
        <f t="shared" si="8"/>
        <v>0</v>
      </c>
      <c r="K552" s="24" t="s">
        <v>1280</v>
      </c>
      <c r="L552" s="24"/>
    </row>
    <row r="553" spans="1:12" s="13" customFormat="1" ht="15">
      <c r="A553" s="24">
        <v>545</v>
      </c>
      <c r="B553" s="21">
        <v>1</v>
      </c>
      <c r="C553" s="49" t="s">
        <v>787</v>
      </c>
      <c r="D553" s="28" t="s">
        <v>1278</v>
      </c>
      <c r="E553" s="49" t="s">
        <v>1279</v>
      </c>
      <c r="F553" s="14" t="s">
        <v>824</v>
      </c>
      <c r="G553" s="22" t="s">
        <v>552</v>
      </c>
      <c r="H553" s="21">
        <v>0</v>
      </c>
      <c r="I553" s="27">
        <v>16.5</v>
      </c>
      <c r="J553" s="23">
        <f t="shared" si="8"/>
        <v>0</v>
      </c>
      <c r="K553" s="24" t="s">
        <v>1280</v>
      </c>
      <c r="L553" s="24"/>
    </row>
    <row r="554" spans="1:12" s="13" customFormat="1" ht="15">
      <c r="A554" s="24">
        <v>546</v>
      </c>
      <c r="B554" s="21">
        <v>1</v>
      </c>
      <c r="C554" s="49" t="s">
        <v>606</v>
      </c>
      <c r="D554" s="28" t="s">
        <v>1284</v>
      </c>
      <c r="E554" s="49" t="s">
        <v>1282</v>
      </c>
      <c r="F554" s="14" t="s">
        <v>1069</v>
      </c>
      <c r="G554" s="22" t="s">
        <v>1287</v>
      </c>
      <c r="H554" s="21">
        <v>0</v>
      </c>
      <c r="I554" s="27">
        <v>15</v>
      </c>
      <c r="J554" s="23">
        <f t="shared" si="8"/>
        <v>0</v>
      </c>
      <c r="K554" s="24" t="s">
        <v>1280</v>
      </c>
      <c r="L554" s="25"/>
    </row>
    <row r="555" spans="1:12" s="13" customFormat="1" ht="15">
      <c r="A555" s="24">
        <v>547</v>
      </c>
      <c r="B555" s="21">
        <v>1</v>
      </c>
      <c r="C555" s="49" t="s">
        <v>607</v>
      </c>
      <c r="D555" s="28" t="s">
        <v>1359</v>
      </c>
      <c r="E555" s="49" t="s">
        <v>1282</v>
      </c>
      <c r="F555" s="14" t="s">
        <v>608</v>
      </c>
      <c r="G555" s="22" t="s">
        <v>1287</v>
      </c>
      <c r="H555" s="21">
        <v>0</v>
      </c>
      <c r="I555" s="27">
        <v>113</v>
      </c>
      <c r="J555" s="23">
        <f t="shared" si="8"/>
        <v>0</v>
      </c>
      <c r="K555" s="24" t="s">
        <v>1280</v>
      </c>
      <c r="L555" s="25"/>
    </row>
    <row r="556" spans="1:12" s="13" customFormat="1" ht="15">
      <c r="A556" s="24">
        <v>548</v>
      </c>
      <c r="B556" s="21">
        <v>1</v>
      </c>
      <c r="C556" s="49" t="s">
        <v>609</v>
      </c>
      <c r="D556" s="28" t="s">
        <v>1357</v>
      </c>
      <c r="E556" s="49" t="s">
        <v>1282</v>
      </c>
      <c r="F556" s="14" t="s">
        <v>590</v>
      </c>
      <c r="G556" s="22" t="s">
        <v>1287</v>
      </c>
      <c r="H556" s="21">
        <v>0</v>
      </c>
      <c r="I556" s="27">
        <v>32</v>
      </c>
      <c r="J556" s="23">
        <f t="shared" si="8"/>
        <v>0</v>
      </c>
      <c r="K556" s="24" t="s">
        <v>1280</v>
      </c>
      <c r="L556" s="25"/>
    </row>
    <row r="557" spans="1:12" s="13" customFormat="1" ht="15">
      <c r="A557" s="24">
        <v>549</v>
      </c>
      <c r="B557" s="21">
        <v>1</v>
      </c>
      <c r="C557" s="49" t="s">
        <v>703</v>
      </c>
      <c r="D557" s="28" t="s">
        <v>1281</v>
      </c>
      <c r="E557" s="49" t="s">
        <v>1282</v>
      </c>
      <c r="F557" s="14" t="s">
        <v>704</v>
      </c>
      <c r="G557" s="22" t="s">
        <v>1287</v>
      </c>
      <c r="H557" s="21">
        <v>0</v>
      </c>
      <c r="I557" s="27">
        <v>238</v>
      </c>
      <c r="J557" s="23">
        <f t="shared" si="8"/>
        <v>0</v>
      </c>
      <c r="K557" s="24" t="s">
        <v>1298</v>
      </c>
      <c r="L557" s="25"/>
    </row>
    <row r="558" spans="1:13" s="16" customFormat="1" ht="15">
      <c r="A558" s="24">
        <v>550</v>
      </c>
      <c r="B558" s="21">
        <v>1</v>
      </c>
      <c r="C558" s="49" t="s">
        <v>705</v>
      </c>
      <c r="D558" s="28" t="s">
        <v>79</v>
      </c>
      <c r="E558" s="49" t="s">
        <v>1282</v>
      </c>
      <c r="F558" s="14" t="s">
        <v>350</v>
      </c>
      <c r="G558" s="22" t="s">
        <v>552</v>
      </c>
      <c r="H558" s="21">
        <v>0</v>
      </c>
      <c r="I558" s="68">
        <v>166</v>
      </c>
      <c r="J558" s="23">
        <f t="shared" si="8"/>
        <v>0</v>
      </c>
      <c r="K558" s="24" t="s">
        <v>1280</v>
      </c>
      <c r="L558" s="24"/>
      <c r="M558" s="13"/>
    </row>
    <row r="559" spans="1:12" s="13" customFormat="1" ht="15">
      <c r="A559" s="24">
        <v>551</v>
      </c>
      <c r="B559" s="21">
        <v>1</v>
      </c>
      <c r="C559" s="49" t="s">
        <v>706</v>
      </c>
      <c r="D559" s="28" t="s">
        <v>1281</v>
      </c>
      <c r="E559" s="49" t="s">
        <v>1282</v>
      </c>
      <c r="F559" s="14" t="s">
        <v>351</v>
      </c>
      <c r="G559" s="22" t="s">
        <v>1287</v>
      </c>
      <c r="H559" s="21">
        <v>0</v>
      </c>
      <c r="I559" s="27">
        <v>3</v>
      </c>
      <c r="J559" s="23">
        <f t="shared" si="8"/>
        <v>0</v>
      </c>
      <c r="K559" s="24" t="s">
        <v>1280</v>
      </c>
      <c r="L559" s="25"/>
    </row>
    <row r="560" spans="1:12" s="13" customFormat="1" ht="15">
      <c r="A560" s="24">
        <v>552</v>
      </c>
      <c r="B560" s="21">
        <v>1</v>
      </c>
      <c r="C560" s="49" t="s">
        <v>707</v>
      </c>
      <c r="D560" s="28" t="s">
        <v>1281</v>
      </c>
      <c r="E560" s="49" t="s">
        <v>1282</v>
      </c>
      <c r="F560" s="14" t="s">
        <v>1316</v>
      </c>
      <c r="G560" s="22" t="s">
        <v>1287</v>
      </c>
      <c r="H560" s="21">
        <v>0</v>
      </c>
      <c r="I560" s="27">
        <v>18</v>
      </c>
      <c r="J560" s="23">
        <f t="shared" si="8"/>
        <v>0</v>
      </c>
      <c r="K560" s="24" t="s">
        <v>1280</v>
      </c>
      <c r="L560" s="25"/>
    </row>
    <row r="561" spans="1:12" s="13" customFormat="1" ht="15">
      <c r="A561" s="24">
        <v>553</v>
      </c>
      <c r="B561" s="21">
        <v>1</v>
      </c>
      <c r="C561" s="49" t="s">
        <v>708</v>
      </c>
      <c r="D561" s="28" t="s">
        <v>1357</v>
      </c>
      <c r="E561" s="49" t="s">
        <v>1282</v>
      </c>
      <c r="F561" s="14" t="s">
        <v>591</v>
      </c>
      <c r="G561" s="22" t="s">
        <v>1287</v>
      </c>
      <c r="H561" s="21">
        <v>0</v>
      </c>
      <c r="I561" s="27">
        <v>39</v>
      </c>
      <c r="J561" s="23">
        <f t="shared" si="8"/>
        <v>0</v>
      </c>
      <c r="K561" s="24" t="s">
        <v>1280</v>
      </c>
      <c r="L561" s="25"/>
    </row>
    <row r="562" spans="1:12" s="13" customFormat="1" ht="15">
      <c r="A562" s="24">
        <v>554</v>
      </c>
      <c r="B562" s="21">
        <v>1</v>
      </c>
      <c r="C562" s="49" t="s">
        <v>709</v>
      </c>
      <c r="D562" s="28" t="s">
        <v>1357</v>
      </c>
      <c r="E562" s="49" t="s">
        <v>1282</v>
      </c>
      <c r="F562" s="14" t="s">
        <v>593</v>
      </c>
      <c r="G562" s="22" t="s">
        <v>1287</v>
      </c>
      <c r="H562" s="21">
        <v>0</v>
      </c>
      <c r="I562" s="27">
        <v>272</v>
      </c>
      <c r="J562" s="23">
        <f t="shared" si="8"/>
        <v>0</v>
      </c>
      <c r="K562" s="24" t="s">
        <v>1280</v>
      </c>
      <c r="L562" s="25"/>
    </row>
    <row r="563" spans="1:12" s="13" customFormat="1" ht="15">
      <c r="A563" s="24">
        <v>555</v>
      </c>
      <c r="B563" s="21">
        <v>1</v>
      </c>
      <c r="C563" s="49" t="s">
        <v>786</v>
      </c>
      <c r="D563" s="28" t="s">
        <v>334</v>
      </c>
      <c r="E563" s="49" t="s">
        <v>1282</v>
      </c>
      <c r="F563" s="14" t="s">
        <v>785</v>
      </c>
      <c r="G563" s="22" t="s">
        <v>552</v>
      </c>
      <c r="H563" s="21">
        <v>0</v>
      </c>
      <c r="I563" s="27">
        <v>288</v>
      </c>
      <c r="J563" s="23">
        <f t="shared" si="8"/>
        <v>0</v>
      </c>
      <c r="K563" s="24" t="s">
        <v>1280</v>
      </c>
      <c r="L563" s="24"/>
    </row>
    <row r="564" spans="1:12" s="13" customFormat="1" ht="15">
      <c r="A564" s="24">
        <v>556</v>
      </c>
      <c r="B564" s="21">
        <v>1</v>
      </c>
      <c r="C564" s="49" t="s">
        <v>710</v>
      </c>
      <c r="D564" s="28" t="s">
        <v>1326</v>
      </c>
      <c r="E564" s="49" t="s">
        <v>1282</v>
      </c>
      <c r="F564" s="14" t="s">
        <v>711</v>
      </c>
      <c r="G564" s="22" t="s">
        <v>1287</v>
      </c>
      <c r="H564" s="21">
        <v>0</v>
      </c>
      <c r="I564" s="27">
        <v>45</v>
      </c>
      <c r="J564" s="23">
        <f t="shared" si="8"/>
        <v>0</v>
      </c>
      <c r="K564" s="24" t="s">
        <v>1280</v>
      </c>
      <c r="L564" s="25"/>
    </row>
    <row r="565" spans="1:12" s="13" customFormat="1" ht="15">
      <c r="A565" s="24">
        <v>557</v>
      </c>
      <c r="B565" s="21">
        <v>1</v>
      </c>
      <c r="C565" s="49" t="s">
        <v>712</v>
      </c>
      <c r="D565" s="28" t="s">
        <v>1284</v>
      </c>
      <c r="E565" s="49" t="s">
        <v>1282</v>
      </c>
      <c r="F565" s="14" t="s">
        <v>713</v>
      </c>
      <c r="G565" s="22" t="s">
        <v>1287</v>
      </c>
      <c r="H565" s="21">
        <v>0</v>
      </c>
      <c r="I565" s="27">
        <v>147</v>
      </c>
      <c r="J565" s="23">
        <f t="shared" si="8"/>
        <v>0</v>
      </c>
      <c r="K565" s="24" t="s">
        <v>1280</v>
      </c>
      <c r="L565" s="25"/>
    </row>
    <row r="566" spans="1:12" s="13" customFormat="1" ht="15">
      <c r="A566" s="24">
        <v>558</v>
      </c>
      <c r="B566" s="21">
        <v>1</v>
      </c>
      <c r="C566" s="49" t="s">
        <v>714</v>
      </c>
      <c r="D566" s="28" t="s">
        <v>1357</v>
      </c>
      <c r="E566" s="49" t="s">
        <v>1282</v>
      </c>
      <c r="F566" s="14" t="s">
        <v>715</v>
      </c>
      <c r="G566" s="22" t="s">
        <v>534</v>
      </c>
      <c r="H566" s="21">
        <v>0</v>
      </c>
      <c r="I566" s="27">
        <v>152</v>
      </c>
      <c r="J566" s="23">
        <f t="shared" si="8"/>
        <v>0</v>
      </c>
      <c r="K566" s="24" t="s">
        <v>1279</v>
      </c>
      <c r="L566" s="25" t="s">
        <v>1390</v>
      </c>
    </row>
    <row r="567" spans="1:12" s="13" customFormat="1" ht="15">
      <c r="A567" s="24">
        <v>559</v>
      </c>
      <c r="B567" s="21">
        <v>1</v>
      </c>
      <c r="C567" s="49" t="s">
        <v>716</v>
      </c>
      <c r="D567" s="28" t="s">
        <v>1359</v>
      </c>
      <c r="E567" s="49" t="s">
        <v>1282</v>
      </c>
      <c r="F567" s="14" t="s">
        <v>717</v>
      </c>
      <c r="G567" s="22" t="s">
        <v>768</v>
      </c>
      <c r="H567" s="21">
        <v>0</v>
      </c>
      <c r="I567" s="27">
        <v>186</v>
      </c>
      <c r="J567" s="23">
        <f t="shared" si="8"/>
        <v>0</v>
      </c>
      <c r="K567" s="24" t="s">
        <v>1280</v>
      </c>
      <c r="L567" s="25"/>
    </row>
    <row r="568" spans="1:12" s="13" customFormat="1" ht="15">
      <c r="A568" s="24">
        <v>560</v>
      </c>
      <c r="B568" s="21">
        <v>1</v>
      </c>
      <c r="C568" s="49" t="s">
        <v>718</v>
      </c>
      <c r="D568" s="28" t="s">
        <v>1284</v>
      </c>
      <c r="E568" s="49" t="s">
        <v>1282</v>
      </c>
      <c r="F568" s="14" t="s">
        <v>1066</v>
      </c>
      <c r="G568" s="22" t="s">
        <v>1287</v>
      </c>
      <c r="H568" s="21">
        <v>0</v>
      </c>
      <c r="I568" s="27">
        <v>62</v>
      </c>
      <c r="J568" s="23">
        <f t="shared" si="8"/>
        <v>0</v>
      </c>
      <c r="K568" s="24" t="s">
        <v>1280</v>
      </c>
      <c r="L568" s="25"/>
    </row>
    <row r="569" spans="1:12" s="13" customFormat="1" ht="15">
      <c r="A569" s="24">
        <v>561</v>
      </c>
      <c r="B569" s="21">
        <v>1</v>
      </c>
      <c r="C569" s="49" t="s">
        <v>719</v>
      </c>
      <c r="D569" s="28" t="s">
        <v>1357</v>
      </c>
      <c r="E569" s="49" t="s">
        <v>1282</v>
      </c>
      <c r="F569" s="14" t="s">
        <v>720</v>
      </c>
      <c r="G569" s="22" t="s">
        <v>534</v>
      </c>
      <c r="H569" s="21">
        <v>0</v>
      </c>
      <c r="I569" s="27">
        <v>30</v>
      </c>
      <c r="J569" s="23">
        <f t="shared" si="8"/>
        <v>0</v>
      </c>
      <c r="K569" s="24" t="s">
        <v>1279</v>
      </c>
      <c r="L569" s="25" t="s">
        <v>1390</v>
      </c>
    </row>
    <row r="570" spans="1:12" s="13" customFormat="1" ht="15">
      <c r="A570" s="24">
        <v>562</v>
      </c>
      <c r="B570" s="21">
        <v>1</v>
      </c>
      <c r="C570" s="49" t="s">
        <v>721</v>
      </c>
      <c r="D570" s="28" t="s">
        <v>1357</v>
      </c>
      <c r="E570" s="49" t="s">
        <v>1282</v>
      </c>
      <c r="F570" s="14" t="s">
        <v>592</v>
      </c>
      <c r="G570" s="22" t="s">
        <v>534</v>
      </c>
      <c r="H570" s="21">
        <v>0</v>
      </c>
      <c r="I570" s="27">
        <v>22</v>
      </c>
      <c r="J570" s="23">
        <f t="shared" si="8"/>
        <v>0</v>
      </c>
      <c r="K570" s="24" t="s">
        <v>1279</v>
      </c>
      <c r="L570" s="25" t="s">
        <v>1390</v>
      </c>
    </row>
    <row r="571" spans="1:12" s="13" customFormat="1" ht="15">
      <c r="A571" s="24">
        <v>563</v>
      </c>
      <c r="B571" s="21">
        <v>1</v>
      </c>
      <c r="C571" s="49" t="s">
        <v>722</v>
      </c>
      <c r="D571" s="28" t="s">
        <v>1357</v>
      </c>
      <c r="E571" s="49" t="s">
        <v>1282</v>
      </c>
      <c r="F571" s="14" t="s">
        <v>723</v>
      </c>
      <c r="G571" s="22" t="s">
        <v>534</v>
      </c>
      <c r="H571" s="21">
        <v>0</v>
      </c>
      <c r="I571" s="27">
        <v>250</v>
      </c>
      <c r="J571" s="23">
        <f t="shared" si="8"/>
        <v>0</v>
      </c>
      <c r="K571" s="24" t="s">
        <v>1279</v>
      </c>
      <c r="L571" s="25" t="s">
        <v>1390</v>
      </c>
    </row>
    <row r="572" spans="1:12" s="13" customFormat="1" ht="15">
      <c r="A572" s="24">
        <v>564</v>
      </c>
      <c r="B572" s="21">
        <v>1</v>
      </c>
      <c r="C572" s="49" t="s">
        <v>724</v>
      </c>
      <c r="D572" s="28" t="s">
        <v>1357</v>
      </c>
      <c r="E572" s="49" t="s">
        <v>1282</v>
      </c>
      <c r="F572" s="14" t="s">
        <v>725</v>
      </c>
      <c r="G572" s="22" t="s">
        <v>534</v>
      </c>
      <c r="H572" s="21">
        <v>0</v>
      </c>
      <c r="I572" s="27">
        <v>35.5</v>
      </c>
      <c r="J572" s="23">
        <f t="shared" si="8"/>
        <v>0</v>
      </c>
      <c r="K572" s="24" t="s">
        <v>1279</v>
      </c>
      <c r="L572" s="25" t="s">
        <v>1390</v>
      </c>
    </row>
    <row r="573" spans="1:12" s="13" customFormat="1" ht="15">
      <c r="A573" s="24">
        <v>565</v>
      </c>
      <c r="B573" s="21">
        <v>1</v>
      </c>
      <c r="C573" s="49" t="s">
        <v>726</v>
      </c>
      <c r="D573" s="28" t="s">
        <v>1357</v>
      </c>
      <c r="E573" s="49" t="s">
        <v>1282</v>
      </c>
      <c r="F573" s="14" t="s">
        <v>825</v>
      </c>
      <c r="G573" s="22" t="s">
        <v>534</v>
      </c>
      <c r="H573" s="21">
        <v>0</v>
      </c>
      <c r="I573" s="27">
        <v>110</v>
      </c>
      <c r="J573" s="23">
        <f t="shared" si="8"/>
        <v>0</v>
      </c>
      <c r="K573" s="24" t="s">
        <v>1279</v>
      </c>
      <c r="L573" s="25" t="s">
        <v>1390</v>
      </c>
    </row>
    <row r="574" spans="1:12" s="13" customFormat="1" ht="15">
      <c r="A574" s="24">
        <v>566</v>
      </c>
      <c r="B574" s="21">
        <v>1</v>
      </c>
      <c r="C574" s="49" t="s">
        <v>727</v>
      </c>
      <c r="D574" s="28" t="s">
        <v>1357</v>
      </c>
      <c r="E574" s="49" t="s">
        <v>1282</v>
      </c>
      <c r="F574" s="14" t="s">
        <v>594</v>
      </c>
      <c r="G574" s="22" t="s">
        <v>534</v>
      </c>
      <c r="H574" s="21">
        <v>0</v>
      </c>
      <c r="I574" s="27">
        <v>127</v>
      </c>
      <c r="J574" s="23">
        <f t="shared" si="8"/>
        <v>0</v>
      </c>
      <c r="K574" s="24" t="s">
        <v>1279</v>
      </c>
      <c r="L574" s="25" t="s">
        <v>1390</v>
      </c>
    </row>
    <row r="575" spans="1:12" s="13" customFormat="1" ht="15">
      <c r="A575" s="24">
        <v>567</v>
      </c>
      <c r="B575" s="21">
        <v>1</v>
      </c>
      <c r="C575" s="49" t="s">
        <v>728</v>
      </c>
      <c r="D575" s="28" t="s">
        <v>1357</v>
      </c>
      <c r="E575" s="49" t="s">
        <v>1282</v>
      </c>
      <c r="F575" s="14" t="s">
        <v>595</v>
      </c>
      <c r="G575" s="22" t="s">
        <v>534</v>
      </c>
      <c r="H575" s="21">
        <v>0</v>
      </c>
      <c r="I575" s="27">
        <v>152</v>
      </c>
      <c r="J575" s="23">
        <f t="shared" si="8"/>
        <v>0</v>
      </c>
      <c r="K575" s="24" t="s">
        <v>1279</v>
      </c>
      <c r="L575" s="25" t="s">
        <v>1390</v>
      </c>
    </row>
    <row r="576" spans="1:12" s="13" customFormat="1" ht="15">
      <c r="A576" s="24">
        <v>568</v>
      </c>
      <c r="B576" s="21">
        <v>1</v>
      </c>
      <c r="C576" s="49" t="s">
        <v>729</v>
      </c>
      <c r="D576" s="28" t="s">
        <v>1357</v>
      </c>
      <c r="E576" s="49" t="s">
        <v>1282</v>
      </c>
      <c r="F576" s="14" t="s">
        <v>596</v>
      </c>
      <c r="G576" s="22" t="s">
        <v>534</v>
      </c>
      <c r="H576" s="21">
        <v>0</v>
      </c>
      <c r="I576" s="27">
        <v>178</v>
      </c>
      <c r="J576" s="23">
        <f t="shared" si="8"/>
        <v>0</v>
      </c>
      <c r="K576" s="24" t="s">
        <v>1279</v>
      </c>
      <c r="L576" s="25" t="s">
        <v>1390</v>
      </c>
    </row>
    <row r="577" spans="1:12" s="13" customFormat="1" ht="15">
      <c r="A577" s="24">
        <v>569</v>
      </c>
      <c r="B577" s="21">
        <v>1</v>
      </c>
      <c r="C577" s="49" t="s">
        <v>730</v>
      </c>
      <c r="D577" s="28" t="s">
        <v>1281</v>
      </c>
      <c r="E577" s="49" t="s">
        <v>1279</v>
      </c>
      <c r="F577" s="14" t="s">
        <v>731</v>
      </c>
      <c r="G577" s="22" t="s">
        <v>774</v>
      </c>
      <c r="H577" s="21">
        <v>0</v>
      </c>
      <c r="I577" s="27">
        <v>254</v>
      </c>
      <c r="J577" s="23">
        <f t="shared" si="8"/>
        <v>0</v>
      </c>
      <c r="K577" s="24" t="s">
        <v>1298</v>
      </c>
      <c r="L577" s="25"/>
    </row>
    <row r="578" spans="1:12" s="13" customFormat="1" ht="15">
      <c r="A578" s="24">
        <v>570</v>
      </c>
      <c r="B578" s="21">
        <v>1</v>
      </c>
      <c r="C578" s="49" t="s">
        <v>732</v>
      </c>
      <c r="D578" s="28" t="s">
        <v>1338</v>
      </c>
      <c r="E578" s="49" t="s">
        <v>1282</v>
      </c>
      <c r="F578" s="14" t="s">
        <v>733</v>
      </c>
      <c r="G578" s="22" t="s">
        <v>773</v>
      </c>
      <c r="H578" s="21">
        <v>0</v>
      </c>
      <c r="I578" s="27">
        <v>71</v>
      </c>
      <c r="J578" s="23">
        <f t="shared" si="8"/>
        <v>0</v>
      </c>
      <c r="K578" s="24" t="s">
        <v>1298</v>
      </c>
      <c r="L578" s="25"/>
    </row>
    <row r="579" spans="1:12" s="13" customFormat="1" ht="15">
      <c r="A579" s="24">
        <v>571</v>
      </c>
      <c r="B579" s="21">
        <v>1</v>
      </c>
      <c r="C579" s="49" t="s">
        <v>734</v>
      </c>
      <c r="D579" s="28" t="s">
        <v>1357</v>
      </c>
      <c r="E579" s="49" t="s">
        <v>1282</v>
      </c>
      <c r="F579" s="14" t="s">
        <v>597</v>
      </c>
      <c r="G579" s="22" t="s">
        <v>1287</v>
      </c>
      <c r="H579" s="21">
        <v>0</v>
      </c>
      <c r="I579" s="27">
        <v>110</v>
      </c>
      <c r="J579" s="23">
        <f t="shared" si="8"/>
        <v>0</v>
      </c>
      <c r="K579" s="24" t="s">
        <v>1280</v>
      </c>
      <c r="L579" s="25"/>
    </row>
    <row r="580" spans="1:12" s="13" customFormat="1" ht="15">
      <c r="A580" s="24">
        <v>572</v>
      </c>
      <c r="B580" s="21">
        <v>1</v>
      </c>
      <c r="C580" s="49" t="s">
        <v>735</v>
      </c>
      <c r="D580" s="28" t="s">
        <v>736</v>
      </c>
      <c r="E580" s="49" t="s">
        <v>1282</v>
      </c>
      <c r="F580" s="14" t="s">
        <v>737</v>
      </c>
      <c r="G580" s="22" t="s">
        <v>1287</v>
      </c>
      <c r="H580" s="21">
        <v>0</v>
      </c>
      <c r="I580" s="27">
        <v>304</v>
      </c>
      <c r="J580" s="23">
        <f t="shared" si="8"/>
        <v>0</v>
      </c>
      <c r="K580" s="24" t="s">
        <v>1280</v>
      </c>
      <c r="L580" s="25" t="s">
        <v>1368</v>
      </c>
    </row>
    <row r="581" spans="1:12" s="13" customFormat="1" ht="15">
      <c r="A581" s="24">
        <v>573</v>
      </c>
      <c r="B581" s="21">
        <v>1</v>
      </c>
      <c r="C581" s="49" t="s">
        <v>738</v>
      </c>
      <c r="D581" s="28" t="s">
        <v>1357</v>
      </c>
      <c r="E581" s="49" t="s">
        <v>1300</v>
      </c>
      <c r="F581" s="14" t="s">
        <v>739</v>
      </c>
      <c r="G581" s="22" t="s">
        <v>534</v>
      </c>
      <c r="H581" s="21">
        <v>0</v>
      </c>
      <c r="I581" s="27">
        <v>21</v>
      </c>
      <c r="J581" s="23">
        <f t="shared" si="8"/>
        <v>0</v>
      </c>
      <c r="K581" s="24" t="s">
        <v>1279</v>
      </c>
      <c r="L581" s="25" t="s">
        <v>1390</v>
      </c>
    </row>
    <row r="582" spans="1:12" s="13" customFormat="1" ht="15">
      <c r="A582" s="24">
        <v>574</v>
      </c>
      <c r="B582" s="21">
        <v>1</v>
      </c>
      <c r="C582" s="49" t="s">
        <v>740</v>
      </c>
      <c r="D582" s="28" t="s">
        <v>1357</v>
      </c>
      <c r="E582" s="49" t="s">
        <v>1282</v>
      </c>
      <c r="F582" s="14" t="s">
        <v>598</v>
      </c>
      <c r="G582" s="22" t="s">
        <v>765</v>
      </c>
      <c r="H582" s="21">
        <v>0</v>
      </c>
      <c r="I582" s="27">
        <v>24.5</v>
      </c>
      <c r="J582" s="23">
        <f t="shared" si="8"/>
        <v>0</v>
      </c>
      <c r="K582" s="32" t="s">
        <v>1280</v>
      </c>
      <c r="L582" s="25"/>
    </row>
    <row r="583" spans="1:12" s="13" customFormat="1" ht="15">
      <c r="A583" s="24">
        <v>575</v>
      </c>
      <c r="B583" s="21">
        <v>1</v>
      </c>
      <c r="C583" s="49" t="s">
        <v>741</v>
      </c>
      <c r="D583" s="28" t="s">
        <v>1284</v>
      </c>
      <c r="E583" s="49" t="s">
        <v>1279</v>
      </c>
      <c r="F583" s="14" t="s">
        <v>1067</v>
      </c>
      <c r="G583" s="22" t="s">
        <v>766</v>
      </c>
      <c r="H583" s="21">
        <v>0</v>
      </c>
      <c r="I583" s="27">
        <v>83</v>
      </c>
      <c r="J583" s="23">
        <f t="shared" si="8"/>
        <v>0</v>
      </c>
      <c r="K583" s="24" t="s">
        <v>1280</v>
      </c>
      <c r="L583" s="25"/>
    </row>
    <row r="584" spans="1:12" s="13" customFormat="1" ht="15">
      <c r="A584" s="24">
        <v>576</v>
      </c>
      <c r="B584" s="21">
        <v>1</v>
      </c>
      <c r="C584" s="49" t="s">
        <v>742</v>
      </c>
      <c r="D584" s="28" t="s">
        <v>1284</v>
      </c>
      <c r="E584" s="49" t="s">
        <v>1282</v>
      </c>
      <c r="F584" s="14" t="s">
        <v>1068</v>
      </c>
      <c r="G584" s="22" t="s">
        <v>766</v>
      </c>
      <c r="H584" s="21">
        <v>0</v>
      </c>
      <c r="I584" s="27">
        <v>20</v>
      </c>
      <c r="J584" s="23">
        <f t="shared" si="8"/>
        <v>0</v>
      </c>
      <c r="K584" s="24" t="s">
        <v>1280</v>
      </c>
      <c r="L584" s="25"/>
    </row>
    <row r="585" spans="1:12" s="13" customFormat="1" ht="15">
      <c r="A585" s="24">
        <v>577</v>
      </c>
      <c r="B585" s="21">
        <v>1</v>
      </c>
      <c r="C585" s="49" t="s">
        <v>743</v>
      </c>
      <c r="D585" s="28" t="s">
        <v>1357</v>
      </c>
      <c r="E585" s="49" t="s">
        <v>1282</v>
      </c>
      <c r="F585" s="14" t="s">
        <v>826</v>
      </c>
      <c r="G585" s="22" t="s">
        <v>764</v>
      </c>
      <c r="H585" s="21">
        <v>0</v>
      </c>
      <c r="I585" s="27">
        <v>132</v>
      </c>
      <c r="J585" s="23">
        <f aca="true" t="shared" si="9" ref="J585:J648">H585*I585</f>
        <v>0</v>
      </c>
      <c r="K585" s="24" t="s">
        <v>1280</v>
      </c>
      <c r="L585" s="25"/>
    </row>
    <row r="586" spans="1:12" s="13" customFormat="1" ht="15">
      <c r="A586" s="24">
        <v>578</v>
      </c>
      <c r="B586" s="21">
        <v>1</v>
      </c>
      <c r="C586" s="49" t="s">
        <v>744</v>
      </c>
      <c r="D586" s="28" t="s">
        <v>1281</v>
      </c>
      <c r="E586" s="49" t="s">
        <v>1282</v>
      </c>
      <c r="F586" s="14" t="s">
        <v>745</v>
      </c>
      <c r="G586" s="22" t="s">
        <v>766</v>
      </c>
      <c r="H586" s="21">
        <v>0</v>
      </c>
      <c r="I586" s="27">
        <v>16</v>
      </c>
      <c r="J586" s="23">
        <f t="shared" si="9"/>
        <v>0</v>
      </c>
      <c r="K586" s="24" t="s">
        <v>1280</v>
      </c>
      <c r="L586" s="25"/>
    </row>
    <row r="587" spans="1:12" s="13" customFormat="1" ht="15">
      <c r="A587" s="24">
        <v>579</v>
      </c>
      <c r="B587" s="21">
        <v>1</v>
      </c>
      <c r="C587" s="49" t="s">
        <v>746</v>
      </c>
      <c r="D587" s="28" t="s">
        <v>1281</v>
      </c>
      <c r="E587" s="49" t="s">
        <v>1282</v>
      </c>
      <c r="F587" s="14" t="s">
        <v>747</v>
      </c>
      <c r="G587" s="22" t="s">
        <v>765</v>
      </c>
      <c r="H587" s="21">
        <v>0</v>
      </c>
      <c r="I587" s="27">
        <v>17.5</v>
      </c>
      <c r="J587" s="23">
        <f t="shared" si="9"/>
        <v>0</v>
      </c>
      <c r="K587" s="32" t="s">
        <v>1280</v>
      </c>
      <c r="L587" s="25"/>
    </row>
    <row r="588" spans="1:12" s="13" customFormat="1" ht="15">
      <c r="A588" s="24">
        <v>580</v>
      </c>
      <c r="B588" s="21">
        <v>1</v>
      </c>
      <c r="C588" s="49" t="s">
        <v>748</v>
      </c>
      <c r="D588" s="28" t="s">
        <v>599</v>
      </c>
      <c r="E588" s="49" t="s">
        <v>1282</v>
      </c>
      <c r="F588" s="14" t="s">
        <v>198</v>
      </c>
      <c r="G588" s="22" t="s">
        <v>552</v>
      </c>
      <c r="H588" s="21">
        <v>0</v>
      </c>
      <c r="I588" s="27">
        <v>51</v>
      </c>
      <c r="J588" s="23">
        <f t="shared" si="9"/>
        <v>0</v>
      </c>
      <c r="K588" s="24" t="s">
        <v>1280</v>
      </c>
      <c r="L588" s="25"/>
    </row>
    <row r="589" spans="1:12" s="13" customFormat="1" ht="15">
      <c r="A589" s="24">
        <v>581</v>
      </c>
      <c r="B589" s="21">
        <v>1</v>
      </c>
      <c r="C589" s="49" t="s">
        <v>749</v>
      </c>
      <c r="D589" s="28" t="s">
        <v>1392</v>
      </c>
      <c r="E589" s="49" t="s">
        <v>1279</v>
      </c>
      <c r="F589" s="14" t="s">
        <v>626</v>
      </c>
      <c r="G589" s="22" t="s">
        <v>764</v>
      </c>
      <c r="H589" s="21">
        <v>0</v>
      </c>
      <c r="I589" s="27">
        <v>9.5</v>
      </c>
      <c r="J589" s="23">
        <f t="shared" si="9"/>
        <v>0</v>
      </c>
      <c r="K589" s="24" t="s">
        <v>1298</v>
      </c>
      <c r="L589" s="25"/>
    </row>
    <row r="590" spans="1:12" s="13" customFormat="1" ht="15">
      <c r="A590" s="24">
        <v>582</v>
      </c>
      <c r="B590" s="21">
        <v>1</v>
      </c>
      <c r="C590" s="49" t="s">
        <v>784</v>
      </c>
      <c r="D590" s="28" t="s">
        <v>1359</v>
      </c>
      <c r="E590" s="49" t="s">
        <v>1282</v>
      </c>
      <c r="F590" s="14" t="s">
        <v>1073</v>
      </c>
      <c r="G590" s="22" t="s">
        <v>552</v>
      </c>
      <c r="H590" s="21">
        <v>0</v>
      </c>
      <c r="I590" s="27">
        <v>33</v>
      </c>
      <c r="J590" s="23">
        <f t="shared" si="9"/>
        <v>0</v>
      </c>
      <c r="K590" s="24" t="s">
        <v>1280</v>
      </c>
      <c r="L590" s="24"/>
    </row>
    <row r="591" spans="1:12" s="13" customFormat="1" ht="15">
      <c r="A591" s="24">
        <v>583</v>
      </c>
      <c r="B591" s="21">
        <v>1</v>
      </c>
      <c r="C591" s="49" t="s">
        <v>870</v>
      </c>
      <c r="D591" s="15" t="s">
        <v>1281</v>
      </c>
      <c r="E591" s="70" t="s">
        <v>1282</v>
      </c>
      <c r="F591" s="30" t="s">
        <v>871</v>
      </c>
      <c r="G591" s="22" t="s">
        <v>895</v>
      </c>
      <c r="H591" s="21">
        <v>0</v>
      </c>
      <c r="I591" s="40">
        <v>310</v>
      </c>
      <c r="J591" s="23">
        <f t="shared" si="9"/>
        <v>0</v>
      </c>
      <c r="K591" s="24" t="s">
        <v>1280</v>
      </c>
      <c r="L591" s="24"/>
    </row>
    <row r="592" spans="1:12" s="13" customFormat="1" ht="15">
      <c r="A592" s="24">
        <v>584</v>
      </c>
      <c r="B592" s="21">
        <v>1</v>
      </c>
      <c r="C592" s="49" t="s">
        <v>872</v>
      </c>
      <c r="D592" s="15" t="s">
        <v>1281</v>
      </c>
      <c r="E592" s="70" t="s">
        <v>1282</v>
      </c>
      <c r="F592" s="30" t="s">
        <v>873</v>
      </c>
      <c r="G592" s="22" t="s">
        <v>895</v>
      </c>
      <c r="H592" s="21">
        <v>0</v>
      </c>
      <c r="I592" s="40">
        <v>47.5</v>
      </c>
      <c r="J592" s="23">
        <f t="shared" si="9"/>
        <v>0</v>
      </c>
      <c r="K592" s="24" t="s">
        <v>1280</v>
      </c>
      <c r="L592" s="24"/>
    </row>
    <row r="593" spans="1:12" s="13" customFormat="1" ht="15">
      <c r="A593" s="24">
        <v>585</v>
      </c>
      <c r="B593" s="21">
        <v>1</v>
      </c>
      <c r="C593" s="49" t="s">
        <v>874</v>
      </c>
      <c r="D593" s="15" t="s">
        <v>1326</v>
      </c>
      <c r="E593" s="70" t="s">
        <v>1282</v>
      </c>
      <c r="F593" s="30" t="s">
        <v>875</v>
      </c>
      <c r="G593" s="22" t="s">
        <v>895</v>
      </c>
      <c r="H593" s="21">
        <v>0</v>
      </c>
      <c r="I593" s="40">
        <v>62</v>
      </c>
      <c r="J593" s="23">
        <f t="shared" si="9"/>
        <v>0</v>
      </c>
      <c r="K593" s="24" t="s">
        <v>1280</v>
      </c>
      <c r="L593" s="24"/>
    </row>
    <row r="594" spans="1:12" s="13" customFormat="1" ht="15">
      <c r="A594" s="24">
        <v>586</v>
      </c>
      <c r="B594" s="21">
        <v>1</v>
      </c>
      <c r="C594" s="49" t="s">
        <v>876</v>
      </c>
      <c r="D594" s="15" t="s">
        <v>1284</v>
      </c>
      <c r="E594" s="70" t="s">
        <v>1282</v>
      </c>
      <c r="F594" s="30" t="s">
        <v>877</v>
      </c>
      <c r="G594" s="22" t="s">
        <v>895</v>
      </c>
      <c r="H594" s="21">
        <v>0</v>
      </c>
      <c r="I594" s="40">
        <v>60</v>
      </c>
      <c r="J594" s="23">
        <f t="shared" si="9"/>
        <v>0</v>
      </c>
      <c r="K594" s="24" t="s">
        <v>1280</v>
      </c>
      <c r="L594" s="24"/>
    </row>
    <row r="595" spans="1:12" s="13" customFormat="1" ht="15">
      <c r="A595" s="24">
        <v>587</v>
      </c>
      <c r="B595" s="21">
        <v>1</v>
      </c>
      <c r="C595" s="49" t="s">
        <v>878</v>
      </c>
      <c r="D595" s="15" t="s">
        <v>1284</v>
      </c>
      <c r="E595" s="70" t="s">
        <v>1282</v>
      </c>
      <c r="F595" s="30" t="s">
        <v>879</v>
      </c>
      <c r="G595" s="22" t="s">
        <v>895</v>
      </c>
      <c r="H595" s="21">
        <v>0</v>
      </c>
      <c r="I595" s="40">
        <v>20.5</v>
      </c>
      <c r="J595" s="23">
        <f t="shared" si="9"/>
        <v>0</v>
      </c>
      <c r="K595" s="24" t="s">
        <v>1280</v>
      </c>
      <c r="L595" s="24"/>
    </row>
    <row r="596" spans="1:12" s="13" customFormat="1" ht="15">
      <c r="A596" s="24">
        <v>588</v>
      </c>
      <c r="B596" s="21">
        <v>1</v>
      </c>
      <c r="C596" s="49" t="s">
        <v>880</v>
      </c>
      <c r="D596" s="15" t="s">
        <v>1281</v>
      </c>
      <c r="E596" s="70" t="s">
        <v>1282</v>
      </c>
      <c r="F596" s="30" t="s">
        <v>881</v>
      </c>
      <c r="G596" s="22" t="s">
        <v>895</v>
      </c>
      <c r="H596" s="21">
        <v>0</v>
      </c>
      <c r="I596" s="40">
        <v>76</v>
      </c>
      <c r="J596" s="23">
        <f t="shared" si="9"/>
        <v>0</v>
      </c>
      <c r="K596" s="24" t="s">
        <v>1280</v>
      </c>
      <c r="L596" s="24"/>
    </row>
    <row r="597" spans="1:12" s="13" customFormat="1" ht="15">
      <c r="A597" s="24">
        <v>589</v>
      </c>
      <c r="B597" s="21">
        <v>1</v>
      </c>
      <c r="C597" s="49" t="s">
        <v>1204</v>
      </c>
      <c r="D597" s="15" t="s">
        <v>1326</v>
      </c>
      <c r="E597" s="70" t="s">
        <v>1282</v>
      </c>
      <c r="F597" s="30" t="s">
        <v>1205</v>
      </c>
      <c r="G597" s="22" t="s">
        <v>1261</v>
      </c>
      <c r="H597" s="21">
        <v>0</v>
      </c>
      <c r="I597" s="38">
        <v>6.75</v>
      </c>
      <c r="J597" s="31">
        <f t="shared" si="9"/>
        <v>0</v>
      </c>
      <c r="K597" s="24" t="s">
        <v>1280</v>
      </c>
      <c r="L597" s="22" t="s">
        <v>1390</v>
      </c>
    </row>
    <row r="598" spans="1:12" s="13" customFormat="1" ht="15">
      <c r="A598" s="24">
        <v>590</v>
      </c>
      <c r="B598" s="21">
        <v>1</v>
      </c>
      <c r="C598" s="49" t="s">
        <v>882</v>
      </c>
      <c r="D598" s="15" t="s">
        <v>1359</v>
      </c>
      <c r="E598" s="70" t="s">
        <v>1282</v>
      </c>
      <c r="F598" s="30" t="s">
        <v>883</v>
      </c>
      <c r="G598" s="22" t="s">
        <v>895</v>
      </c>
      <c r="H598" s="21">
        <v>0</v>
      </c>
      <c r="I598" s="40">
        <v>104</v>
      </c>
      <c r="J598" s="23">
        <f t="shared" si="9"/>
        <v>0</v>
      </c>
      <c r="K598" s="24" t="s">
        <v>1280</v>
      </c>
      <c r="L598" s="24"/>
    </row>
    <row r="599" spans="1:12" s="13" customFormat="1" ht="15">
      <c r="A599" s="24">
        <v>591</v>
      </c>
      <c r="B599" s="21">
        <v>1</v>
      </c>
      <c r="C599" s="49" t="s">
        <v>884</v>
      </c>
      <c r="D599" s="15" t="s">
        <v>1359</v>
      </c>
      <c r="E599" s="70" t="s">
        <v>1282</v>
      </c>
      <c r="F599" s="30" t="s">
        <v>885</v>
      </c>
      <c r="G599" s="22" t="s">
        <v>895</v>
      </c>
      <c r="H599" s="21">
        <v>0</v>
      </c>
      <c r="I599" s="40">
        <v>18.5</v>
      </c>
      <c r="J599" s="23">
        <f t="shared" si="9"/>
        <v>0</v>
      </c>
      <c r="K599" s="24" t="s">
        <v>1280</v>
      </c>
      <c r="L599" s="24"/>
    </row>
    <row r="600" spans="1:12" s="13" customFormat="1" ht="15">
      <c r="A600" s="24">
        <v>592</v>
      </c>
      <c r="B600" s="21">
        <v>1</v>
      </c>
      <c r="C600" s="49" t="s">
        <v>886</v>
      </c>
      <c r="D600" s="15" t="s">
        <v>1284</v>
      </c>
      <c r="E600" s="70" t="s">
        <v>1282</v>
      </c>
      <c r="F600" s="30" t="s">
        <v>887</v>
      </c>
      <c r="G600" s="22" t="s">
        <v>895</v>
      </c>
      <c r="H600" s="21">
        <v>0</v>
      </c>
      <c r="I600" s="40">
        <v>134</v>
      </c>
      <c r="J600" s="23">
        <f t="shared" si="9"/>
        <v>0</v>
      </c>
      <c r="K600" s="24" t="s">
        <v>1280</v>
      </c>
      <c r="L600" s="24"/>
    </row>
    <row r="601" spans="1:12" s="13" customFormat="1" ht="15">
      <c r="A601" s="24">
        <v>593</v>
      </c>
      <c r="B601" s="21">
        <v>1</v>
      </c>
      <c r="C601" s="49" t="s">
        <v>888</v>
      </c>
      <c r="D601" s="15" t="s">
        <v>736</v>
      </c>
      <c r="E601" s="70" t="s">
        <v>1282</v>
      </c>
      <c r="F601" s="30" t="s">
        <v>956</v>
      </c>
      <c r="G601" s="22" t="s">
        <v>895</v>
      </c>
      <c r="H601" s="21">
        <v>0</v>
      </c>
      <c r="I601" s="40">
        <v>550</v>
      </c>
      <c r="J601" s="23">
        <f t="shared" si="9"/>
        <v>0</v>
      </c>
      <c r="K601" s="24" t="s">
        <v>1280</v>
      </c>
      <c r="L601" s="24"/>
    </row>
    <row r="602" spans="1:12" s="13" customFormat="1" ht="15">
      <c r="A602" s="24">
        <v>594</v>
      </c>
      <c r="B602" s="21">
        <v>1</v>
      </c>
      <c r="C602" s="49" t="s">
        <v>889</v>
      </c>
      <c r="D602" s="15" t="s">
        <v>1284</v>
      </c>
      <c r="E602" s="70" t="s">
        <v>1282</v>
      </c>
      <c r="F602" s="30" t="s">
        <v>890</v>
      </c>
      <c r="G602" s="22" t="s">
        <v>895</v>
      </c>
      <c r="H602" s="21">
        <v>0</v>
      </c>
      <c r="I602" s="40">
        <v>24</v>
      </c>
      <c r="J602" s="23">
        <f t="shared" si="9"/>
        <v>0</v>
      </c>
      <c r="K602" s="24" t="s">
        <v>1280</v>
      </c>
      <c r="L602" s="24"/>
    </row>
    <row r="603" spans="1:13" s="13" customFormat="1" ht="15">
      <c r="A603" s="24">
        <v>595</v>
      </c>
      <c r="B603" s="21">
        <v>1</v>
      </c>
      <c r="C603" s="49" t="s">
        <v>948</v>
      </c>
      <c r="D603" s="28" t="s">
        <v>1281</v>
      </c>
      <c r="E603" s="49" t="s">
        <v>1282</v>
      </c>
      <c r="F603" s="30" t="s">
        <v>1122</v>
      </c>
      <c r="G603" s="22" t="s">
        <v>955</v>
      </c>
      <c r="H603" s="21">
        <v>0</v>
      </c>
      <c r="I603" s="40">
        <v>290</v>
      </c>
      <c r="J603" s="23">
        <f t="shared" si="9"/>
        <v>0</v>
      </c>
      <c r="K603" s="24" t="s">
        <v>1280</v>
      </c>
      <c r="L603" s="24"/>
      <c r="M603" s="59"/>
    </row>
    <row r="604" spans="1:12" s="13" customFormat="1" ht="15">
      <c r="A604" s="24">
        <v>596</v>
      </c>
      <c r="B604" s="21">
        <v>1</v>
      </c>
      <c r="C604" s="49" t="s">
        <v>750</v>
      </c>
      <c r="D604" s="28" t="s">
        <v>1357</v>
      </c>
      <c r="E604" s="49" t="s">
        <v>1279</v>
      </c>
      <c r="F604" s="14" t="s">
        <v>600</v>
      </c>
      <c r="G604" s="22" t="s">
        <v>1287</v>
      </c>
      <c r="H604" s="21">
        <v>0</v>
      </c>
      <c r="I604" s="27">
        <v>33</v>
      </c>
      <c r="J604" s="23">
        <f t="shared" si="9"/>
        <v>0</v>
      </c>
      <c r="K604" s="24" t="s">
        <v>1298</v>
      </c>
      <c r="L604" s="25"/>
    </row>
    <row r="605" spans="1:12" s="13" customFormat="1" ht="15">
      <c r="A605" s="24">
        <v>597</v>
      </c>
      <c r="B605" s="21">
        <v>1</v>
      </c>
      <c r="C605" s="49" t="s">
        <v>751</v>
      </c>
      <c r="D605" s="28" t="s">
        <v>1357</v>
      </c>
      <c r="E605" s="49" t="s">
        <v>1279</v>
      </c>
      <c r="F605" s="14" t="s">
        <v>601</v>
      </c>
      <c r="G605" s="22" t="s">
        <v>1287</v>
      </c>
      <c r="H605" s="21">
        <v>0</v>
      </c>
      <c r="I605" s="27">
        <v>22.5</v>
      </c>
      <c r="J605" s="23">
        <f t="shared" si="9"/>
        <v>0</v>
      </c>
      <c r="K605" s="24" t="s">
        <v>1298</v>
      </c>
      <c r="L605" s="25"/>
    </row>
    <row r="606" spans="1:12" s="13" customFormat="1" ht="15">
      <c r="A606" s="24">
        <v>598</v>
      </c>
      <c r="B606" s="21">
        <v>1</v>
      </c>
      <c r="C606" s="49" t="s">
        <v>752</v>
      </c>
      <c r="D606" s="28" t="s">
        <v>1357</v>
      </c>
      <c r="E606" s="49" t="s">
        <v>1282</v>
      </c>
      <c r="F606" s="14" t="s">
        <v>602</v>
      </c>
      <c r="G606" s="22" t="s">
        <v>1287</v>
      </c>
      <c r="H606" s="21">
        <v>0</v>
      </c>
      <c r="I606" s="27">
        <v>27.5</v>
      </c>
      <c r="J606" s="23">
        <f t="shared" si="9"/>
        <v>0</v>
      </c>
      <c r="K606" s="24" t="s">
        <v>1280</v>
      </c>
      <c r="L606" s="25"/>
    </row>
    <row r="607" spans="1:12" s="13" customFormat="1" ht="15">
      <c r="A607" s="24">
        <v>599</v>
      </c>
      <c r="B607" s="21">
        <v>1</v>
      </c>
      <c r="C607" s="49" t="s">
        <v>783</v>
      </c>
      <c r="D607" s="28" t="s">
        <v>1359</v>
      </c>
      <c r="E607" s="49" t="s">
        <v>1282</v>
      </c>
      <c r="F607" s="14" t="s">
        <v>782</v>
      </c>
      <c r="G607" s="22" t="s">
        <v>552</v>
      </c>
      <c r="H607" s="21">
        <v>0</v>
      </c>
      <c r="I607" s="27">
        <v>11.5</v>
      </c>
      <c r="J607" s="23">
        <f t="shared" si="9"/>
        <v>0</v>
      </c>
      <c r="K607" s="24" t="s">
        <v>1280</v>
      </c>
      <c r="L607" s="24"/>
    </row>
    <row r="608" spans="1:12" s="13" customFormat="1" ht="15">
      <c r="A608" s="24">
        <v>600</v>
      </c>
      <c r="B608" s="21">
        <v>1</v>
      </c>
      <c r="C608" s="49" t="s">
        <v>753</v>
      </c>
      <c r="D608" s="28" t="s">
        <v>1281</v>
      </c>
      <c r="E608" s="49" t="s">
        <v>1282</v>
      </c>
      <c r="F608" s="14" t="s">
        <v>754</v>
      </c>
      <c r="G608" s="22" t="s">
        <v>1287</v>
      </c>
      <c r="H608" s="21">
        <v>0</v>
      </c>
      <c r="I608" s="27">
        <v>27</v>
      </c>
      <c r="J608" s="23">
        <f t="shared" si="9"/>
        <v>0</v>
      </c>
      <c r="K608" s="24" t="s">
        <v>1280</v>
      </c>
      <c r="L608" s="25"/>
    </row>
    <row r="609" spans="1:12" s="13" customFormat="1" ht="15">
      <c r="A609" s="24">
        <v>601</v>
      </c>
      <c r="B609" s="21">
        <v>1</v>
      </c>
      <c r="C609" s="49" t="s">
        <v>755</v>
      </c>
      <c r="D609" s="28" t="s">
        <v>1281</v>
      </c>
      <c r="E609" s="49" t="s">
        <v>1282</v>
      </c>
      <c r="F609" s="14" t="s">
        <v>756</v>
      </c>
      <c r="G609" s="22" t="s">
        <v>1287</v>
      </c>
      <c r="H609" s="21">
        <v>0</v>
      </c>
      <c r="I609" s="27">
        <v>189</v>
      </c>
      <c r="J609" s="23">
        <f t="shared" si="9"/>
        <v>0</v>
      </c>
      <c r="K609" s="24" t="s">
        <v>1280</v>
      </c>
      <c r="L609" s="25" t="s">
        <v>1368</v>
      </c>
    </row>
    <row r="610" spans="1:12" s="13" customFormat="1" ht="15">
      <c r="A610" s="24">
        <v>602</v>
      </c>
      <c r="B610" s="21">
        <v>1</v>
      </c>
      <c r="C610" s="49" t="s">
        <v>757</v>
      </c>
      <c r="D610" s="28" t="s">
        <v>1281</v>
      </c>
      <c r="E610" s="49" t="s">
        <v>1279</v>
      </c>
      <c r="F610" s="14" t="s">
        <v>758</v>
      </c>
      <c r="G610" s="22" t="s">
        <v>1287</v>
      </c>
      <c r="H610" s="21">
        <v>0</v>
      </c>
      <c r="I610" s="27">
        <v>204</v>
      </c>
      <c r="J610" s="23">
        <f t="shared" si="9"/>
        <v>0</v>
      </c>
      <c r="K610" s="24" t="s">
        <v>1280</v>
      </c>
      <c r="L610" s="25"/>
    </row>
    <row r="611" spans="1:12" s="13" customFormat="1" ht="15">
      <c r="A611" s="24">
        <v>603</v>
      </c>
      <c r="B611" s="21">
        <v>1</v>
      </c>
      <c r="C611" s="49" t="s">
        <v>759</v>
      </c>
      <c r="D611" s="28" t="s">
        <v>1281</v>
      </c>
      <c r="E611" s="49" t="s">
        <v>1279</v>
      </c>
      <c r="F611" s="14" t="s">
        <v>352</v>
      </c>
      <c r="G611" s="22" t="s">
        <v>1287</v>
      </c>
      <c r="H611" s="21">
        <v>0</v>
      </c>
      <c r="I611" s="27">
        <v>625</v>
      </c>
      <c r="J611" s="23">
        <f t="shared" si="9"/>
        <v>0</v>
      </c>
      <c r="K611" s="24" t="s">
        <v>1298</v>
      </c>
      <c r="L611" s="25"/>
    </row>
    <row r="612" spans="1:12" s="13" customFormat="1" ht="15">
      <c r="A612" s="24">
        <v>604</v>
      </c>
      <c r="B612" s="21">
        <v>1</v>
      </c>
      <c r="C612" s="49" t="s">
        <v>760</v>
      </c>
      <c r="D612" s="28" t="s">
        <v>1281</v>
      </c>
      <c r="E612" s="49" t="s">
        <v>1279</v>
      </c>
      <c r="F612" s="14" t="s">
        <v>761</v>
      </c>
      <c r="G612" s="22" t="s">
        <v>1287</v>
      </c>
      <c r="H612" s="21">
        <v>0</v>
      </c>
      <c r="I612" s="27">
        <v>167</v>
      </c>
      <c r="J612" s="23">
        <f t="shared" si="9"/>
        <v>0</v>
      </c>
      <c r="K612" s="24" t="s">
        <v>1298</v>
      </c>
      <c r="L612" s="25"/>
    </row>
    <row r="613" spans="1:12" s="13" customFormat="1" ht="15">
      <c r="A613" s="24">
        <v>605</v>
      </c>
      <c r="B613" s="21">
        <v>1</v>
      </c>
      <c r="C613" s="18" t="s">
        <v>781</v>
      </c>
      <c r="D613" s="50" t="s">
        <v>525</v>
      </c>
      <c r="E613" s="49" t="s">
        <v>1282</v>
      </c>
      <c r="F613" s="30" t="s">
        <v>780</v>
      </c>
      <c r="G613" s="22" t="s">
        <v>552</v>
      </c>
      <c r="H613" s="21">
        <v>0</v>
      </c>
      <c r="I613" s="27">
        <v>39</v>
      </c>
      <c r="J613" s="23">
        <f t="shared" si="9"/>
        <v>0</v>
      </c>
      <c r="K613" s="24" t="s">
        <v>1280</v>
      </c>
      <c r="L613" s="24"/>
    </row>
    <row r="614" spans="1:12" s="13" customFormat="1" ht="15">
      <c r="A614" s="24">
        <v>606</v>
      </c>
      <c r="B614" s="21">
        <v>1</v>
      </c>
      <c r="C614" s="49" t="s">
        <v>1206</v>
      </c>
      <c r="D614" s="61" t="s">
        <v>1340</v>
      </c>
      <c r="E614" s="60" t="s">
        <v>1300</v>
      </c>
      <c r="F614" s="30" t="s">
        <v>1207</v>
      </c>
      <c r="G614" s="22" t="s">
        <v>1261</v>
      </c>
      <c r="H614" s="21">
        <v>0</v>
      </c>
      <c r="I614" s="40">
        <v>139</v>
      </c>
      <c r="J614" s="31">
        <f t="shared" si="9"/>
        <v>0</v>
      </c>
      <c r="K614" s="24" t="s">
        <v>1280</v>
      </c>
      <c r="L614" s="24"/>
    </row>
    <row r="615" spans="1:12" s="13" customFormat="1" ht="15">
      <c r="A615" s="24">
        <v>607</v>
      </c>
      <c r="B615" s="21">
        <v>1</v>
      </c>
      <c r="C615" s="49" t="s">
        <v>1208</v>
      </c>
      <c r="D615" s="61" t="s">
        <v>1340</v>
      </c>
      <c r="E615" s="60" t="s">
        <v>1300</v>
      </c>
      <c r="F615" s="30" t="s">
        <v>1209</v>
      </c>
      <c r="G615" s="22" t="s">
        <v>1261</v>
      </c>
      <c r="H615" s="21">
        <v>0</v>
      </c>
      <c r="I615" s="40">
        <v>810</v>
      </c>
      <c r="J615" s="31">
        <f t="shared" si="9"/>
        <v>0</v>
      </c>
      <c r="K615" s="24" t="s">
        <v>1280</v>
      </c>
      <c r="L615" s="24"/>
    </row>
    <row r="616" spans="1:12" s="13" customFormat="1" ht="15">
      <c r="A616" s="24">
        <v>608</v>
      </c>
      <c r="B616" s="21">
        <v>1</v>
      </c>
      <c r="C616" s="49" t="s">
        <v>891</v>
      </c>
      <c r="D616" s="15" t="s">
        <v>1284</v>
      </c>
      <c r="E616" s="70" t="s">
        <v>1282</v>
      </c>
      <c r="F616" s="30" t="s">
        <v>892</v>
      </c>
      <c r="G616" s="22" t="s">
        <v>895</v>
      </c>
      <c r="H616" s="21">
        <v>0</v>
      </c>
      <c r="I616" s="40">
        <v>17</v>
      </c>
      <c r="J616" s="23">
        <f t="shared" si="9"/>
        <v>0</v>
      </c>
      <c r="K616" s="24" t="s">
        <v>1280</v>
      </c>
      <c r="L616" s="24"/>
    </row>
    <row r="617" spans="1:12" s="13" customFormat="1" ht="15">
      <c r="A617" s="24">
        <v>609</v>
      </c>
      <c r="B617" s="21">
        <v>1</v>
      </c>
      <c r="C617" s="49" t="s">
        <v>893</v>
      </c>
      <c r="D617" s="15" t="s">
        <v>1281</v>
      </c>
      <c r="E617" s="70" t="s">
        <v>1282</v>
      </c>
      <c r="F617" s="30" t="s">
        <v>894</v>
      </c>
      <c r="G617" s="22" t="s">
        <v>895</v>
      </c>
      <c r="H617" s="21">
        <v>0</v>
      </c>
      <c r="I617" s="40">
        <v>151</v>
      </c>
      <c r="J617" s="23">
        <f t="shared" si="9"/>
        <v>0</v>
      </c>
      <c r="K617" s="24" t="s">
        <v>1280</v>
      </c>
      <c r="L617" s="24"/>
    </row>
    <row r="618" spans="1:12" s="13" customFormat="1" ht="15">
      <c r="A618" s="24">
        <v>610</v>
      </c>
      <c r="B618" s="24">
        <v>1</v>
      </c>
      <c r="C618" s="18" t="s">
        <v>1455</v>
      </c>
      <c r="D618" s="17" t="s">
        <v>1456</v>
      </c>
      <c r="E618" s="18" t="s">
        <v>1282</v>
      </c>
      <c r="F618" s="75" t="s">
        <v>1457</v>
      </c>
      <c r="G618" s="22" t="s">
        <v>554</v>
      </c>
      <c r="H618" s="21">
        <v>0</v>
      </c>
      <c r="I618" s="38">
        <v>13.5</v>
      </c>
      <c r="J618" s="31">
        <f t="shared" si="9"/>
        <v>0</v>
      </c>
      <c r="K618" s="24" t="s">
        <v>1280</v>
      </c>
      <c r="L618" s="24"/>
    </row>
    <row r="619" spans="1:12" s="13" customFormat="1" ht="15">
      <c r="A619" s="24">
        <v>611</v>
      </c>
      <c r="B619" s="21">
        <v>1</v>
      </c>
      <c r="C619" s="49" t="s">
        <v>852</v>
      </c>
      <c r="D619" s="15" t="s">
        <v>18</v>
      </c>
      <c r="E619" s="70" t="s">
        <v>1300</v>
      </c>
      <c r="F619" s="30" t="s">
        <v>853</v>
      </c>
      <c r="G619" s="22" t="s">
        <v>453</v>
      </c>
      <c r="H619" s="21">
        <v>0</v>
      </c>
      <c r="I619" s="40">
        <v>16</v>
      </c>
      <c r="J619" s="23">
        <f t="shared" si="9"/>
        <v>0</v>
      </c>
      <c r="K619" s="24" t="s">
        <v>1279</v>
      </c>
      <c r="L619" s="24"/>
    </row>
    <row r="620" spans="1:12" s="13" customFormat="1" ht="15">
      <c r="A620" s="24">
        <v>612</v>
      </c>
      <c r="B620" s="21">
        <v>1</v>
      </c>
      <c r="C620" s="49" t="s">
        <v>854</v>
      </c>
      <c r="D620" s="15" t="s">
        <v>18</v>
      </c>
      <c r="E620" s="70" t="s">
        <v>1282</v>
      </c>
      <c r="F620" s="30" t="s">
        <v>855</v>
      </c>
      <c r="G620" s="22" t="s">
        <v>453</v>
      </c>
      <c r="H620" s="21">
        <v>0</v>
      </c>
      <c r="I620" s="40">
        <v>20.5</v>
      </c>
      <c r="J620" s="23">
        <f t="shared" si="9"/>
        <v>0</v>
      </c>
      <c r="K620" s="24" t="s">
        <v>1280</v>
      </c>
      <c r="L620" s="24"/>
    </row>
    <row r="621" spans="1:12" s="13" customFormat="1" ht="15">
      <c r="A621" s="24">
        <v>613</v>
      </c>
      <c r="B621" s="21">
        <v>1</v>
      </c>
      <c r="C621" s="49" t="s">
        <v>856</v>
      </c>
      <c r="D621" s="15" t="s">
        <v>18</v>
      </c>
      <c r="E621" s="70" t="s">
        <v>1300</v>
      </c>
      <c r="F621" s="30" t="s">
        <v>857</v>
      </c>
      <c r="G621" s="22" t="s">
        <v>453</v>
      </c>
      <c r="H621" s="21">
        <v>0</v>
      </c>
      <c r="I621" s="40">
        <v>12</v>
      </c>
      <c r="J621" s="23">
        <f t="shared" si="9"/>
        <v>0</v>
      </c>
      <c r="K621" s="24" t="s">
        <v>1279</v>
      </c>
      <c r="L621" s="24"/>
    </row>
    <row r="622" spans="1:12" s="13" customFormat="1" ht="15">
      <c r="A622" s="24">
        <v>614</v>
      </c>
      <c r="B622" s="21">
        <v>1</v>
      </c>
      <c r="C622" s="49" t="s">
        <v>858</v>
      </c>
      <c r="D622" s="15" t="s">
        <v>18</v>
      </c>
      <c r="E622" s="70" t="s">
        <v>1300</v>
      </c>
      <c r="F622" s="30" t="s">
        <v>859</v>
      </c>
      <c r="G622" s="22" t="s">
        <v>453</v>
      </c>
      <c r="H622" s="21">
        <v>0</v>
      </c>
      <c r="I622" s="40">
        <v>172</v>
      </c>
      <c r="J622" s="23">
        <f t="shared" si="9"/>
        <v>0</v>
      </c>
      <c r="K622" s="24" t="s">
        <v>1279</v>
      </c>
      <c r="L622" s="24"/>
    </row>
    <row r="623" spans="1:12" s="13" customFormat="1" ht="15">
      <c r="A623" s="24">
        <v>615</v>
      </c>
      <c r="B623" s="21">
        <v>1</v>
      </c>
      <c r="C623" s="49" t="s">
        <v>860</v>
      </c>
      <c r="D623" s="15" t="s">
        <v>18</v>
      </c>
      <c r="E623" s="70" t="s">
        <v>1279</v>
      </c>
      <c r="F623" s="30" t="s">
        <v>861</v>
      </c>
      <c r="G623" s="22" t="s">
        <v>453</v>
      </c>
      <c r="H623" s="21">
        <v>0</v>
      </c>
      <c r="I623" s="40">
        <v>14</v>
      </c>
      <c r="J623" s="23">
        <f t="shared" si="9"/>
        <v>0</v>
      </c>
      <c r="K623" s="24" t="s">
        <v>1280</v>
      </c>
      <c r="L623" s="24"/>
    </row>
    <row r="624" spans="1:12" s="13" customFormat="1" ht="15">
      <c r="A624" s="24">
        <v>616</v>
      </c>
      <c r="B624" s="21">
        <v>1</v>
      </c>
      <c r="C624" s="49" t="s">
        <v>862</v>
      </c>
      <c r="D624" s="15" t="s">
        <v>18</v>
      </c>
      <c r="E624" s="70" t="s">
        <v>1300</v>
      </c>
      <c r="F624" s="30" t="s">
        <v>863</v>
      </c>
      <c r="G624" s="22" t="s">
        <v>453</v>
      </c>
      <c r="H624" s="21">
        <v>0</v>
      </c>
      <c r="I624" s="40">
        <v>58</v>
      </c>
      <c r="J624" s="23">
        <f t="shared" si="9"/>
        <v>0</v>
      </c>
      <c r="K624" s="24" t="s">
        <v>1279</v>
      </c>
      <c r="L624" s="24"/>
    </row>
    <row r="625" spans="1:12" s="13" customFormat="1" ht="15">
      <c r="A625" s="24">
        <v>617</v>
      </c>
      <c r="B625" s="21">
        <v>1</v>
      </c>
      <c r="C625" s="49" t="s">
        <v>659</v>
      </c>
      <c r="D625" s="28" t="s">
        <v>989</v>
      </c>
      <c r="E625" s="49" t="s">
        <v>1282</v>
      </c>
      <c r="F625" s="14" t="s">
        <v>660</v>
      </c>
      <c r="G625" s="22" t="s">
        <v>1287</v>
      </c>
      <c r="H625" s="21">
        <v>0</v>
      </c>
      <c r="I625" s="27">
        <v>74</v>
      </c>
      <c r="J625" s="23">
        <f t="shared" si="9"/>
        <v>0</v>
      </c>
      <c r="K625" s="21" t="s">
        <v>1280</v>
      </c>
      <c r="L625" s="25"/>
    </row>
    <row r="626" spans="1:12" s="13" customFormat="1" ht="15">
      <c r="A626" s="24">
        <v>618</v>
      </c>
      <c r="B626" s="21">
        <v>1</v>
      </c>
      <c r="C626" s="49" t="s">
        <v>949</v>
      </c>
      <c r="D626" s="28" t="s">
        <v>1340</v>
      </c>
      <c r="E626" s="49" t="s">
        <v>1282</v>
      </c>
      <c r="F626" s="30" t="s">
        <v>950</v>
      </c>
      <c r="G626" s="22" t="s">
        <v>955</v>
      </c>
      <c r="H626" s="21">
        <v>0</v>
      </c>
      <c r="I626" s="38">
        <v>34</v>
      </c>
      <c r="J626" s="23">
        <f t="shared" si="9"/>
        <v>0</v>
      </c>
      <c r="K626" s="24" t="s">
        <v>1279</v>
      </c>
      <c r="L626" s="24"/>
    </row>
    <row r="627" spans="1:12" s="13" customFormat="1" ht="15">
      <c r="A627" s="24">
        <v>619</v>
      </c>
      <c r="B627" s="21">
        <v>1</v>
      </c>
      <c r="C627" s="34" t="s">
        <v>1097</v>
      </c>
      <c r="D627" s="33" t="s">
        <v>1326</v>
      </c>
      <c r="E627" s="34" t="s">
        <v>1282</v>
      </c>
      <c r="F627" s="35" t="s">
        <v>1098</v>
      </c>
      <c r="G627" s="22" t="s">
        <v>535</v>
      </c>
      <c r="H627" s="21">
        <v>0</v>
      </c>
      <c r="I627" s="36">
        <v>112</v>
      </c>
      <c r="J627" s="23">
        <f t="shared" si="9"/>
        <v>0</v>
      </c>
      <c r="K627" s="24" t="s">
        <v>1279</v>
      </c>
      <c r="L627" s="25"/>
    </row>
    <row r="628" spans="1:12" s="13" customFormat="1" ht="15">
      <c r="A628" s="24">
        <v>620</v>
      </c>
      <c r="B628" s="21">
        <v>1</v>
      </c>
      <c r="C628" s="18" t="s">
        <v>246</v>
      </c>
      <c r="D628" s="37" t="s">
        <v>146</v>
      </c>
      <c r="E628" s="18" t="s">
        <v>1282</v>
      </c>
      <c r="F628" s="14" t="s">
        <v>245</v>
      </c>
      <c r="G628" s="22" t="s">
        <v>537</v>
      </c>
      <c r="H628" s="21">
        <v>0</v>
      </c>
      <c r="I628" s="38">
        <v>11</v>
      </c>
      <c r="J628" s="23">
        <f t="shared" si="9"/>
        <v>0</v>
      </c>
      <c r="K628" s="32" t="s">
        <v>1279</v>
      </c>
      <c r="L628" s="20"/>
    </row>
    <row r="629" spans="1:12" s="13" customFormat="1" ht="15">
      <c r="A629" s="24">
        <v>621</v>
      </c>
      <c r="B629" s="25">
        <v>1</v>
      </c>
      <c r="C629" s="49" t="s">
        <v>231</v>
      </c>
      <c r="D629" s="50" t="s">
        <v>1278</v>
      </c>
      <c r="E629" s="49" t="s">
        <v>1279</v>
      </c>
      <c r="F629" s="30" t="s">
        <v>1072</v>
      </c>
      <c r="G629" s="22" t="s">
        <v>536</v>
      </c>
      <c r="H629" s="21">
        <v>0</v>
      </c>
      <c r="I629" s="38">
        <v>396</v>
      </c>
      <c r="J629" s="31">
        <f t="shared" si="9"/>
        <v>0</v>
      </c>
      <c r="K629" s="24" t="s">
        <v>1279</v>
      </c>
      <c r="L629" s="25"/>
    </row>
    <row r="630" spans="1:12" s="13" customFormat="1" ht="15">
      <c r="A630" s="24">
        <v>622</v>
      </c>
      <c r="B630" s="21">
        <v>1</v>
      </c>
      <c r="C630" s="49" t="s">
        <v>1210</v>
      </c>
      <c r="D630" s="61" t="s">
        <v>1340</v>
      </c>
      <c r="E630" s="60" t="s">
        <v>1282</v>
      </c>
      <c r="F630" s="30" t="s">
        <v>1211</v>
      </c>
      <c r="G630" s="22" t="s">
        <v>1261</v>
      </c>
      <c r="H630" s="21">
        <v>0</v>
      </c>
      <c r="I630" s="40">
        <v>296</v>
      </c>
      <c r="J630" s="31">
        <f t="shared" si="9"/>
        <v>0</v>
      </c>
      <c r="K630" s="24" t="s">
        <v>1280</v>
      </c>
      <c r="L630" s="24"/>
    </row>
    <row r="631" spans="1:12" s="13" customFormat="1" ht="15">
      <c r="A631" s="24">
        <v>623</v>
      </c>
      <c r="B631" s="21">
        <v>1</v>
      </c>
      <c r="C631" s="49" t="s">
        <v>762</v>
      </c>
      <c r="D631" s="28" t="s">
        <v>1289</v>
      </c>
      <c r="E631" s="49" t="s">
        <v>1279</v>
      </c>
      <c r="F631" s="14" t="s">
        <v>1059</v>
      </c>
      <c r="G631" s="22" t="s">
        <v>1287</v>
      </c>
      <c r="H631" s="21">
        <v>0</v>
      </c>
      <c r="I631" s="27">
        <v>169</v>
      </c>
      <c r="J631" s="23">
        <f t="shared" si="9"/>
        <v>0</v>
      </c>
      <c r="K631" s="24" t="s">
        <v>1279</v>
      </c>
      <c r="L631" s="25"/>
    </row>
    <row r="632" spans="1:12" s="13" customFormat="1" ht="15">
      <c r="A632" s="24">
        <v>624</v>
      </c>
      <c r="B632" s="21">
        <v>1</v>
      </c>
      <c r="C632" s="49" t="s">
        <v>775</v>
      </c>
      <c r="D632" s="28" t="s">
        <v>1330</v>
      </c>
      <c r="E632" s="49" t="s">
        <v>1282</v>
      </c>
      <c r="F632" s="14" t="s">
        <v>776</v>
      </c>
      <c r="G632" s="22" t="s">
        <v>773</v>
      </c>
      <c r="H632" s="21">
        <v>0</v>
      </c>
      <c r="I632" s="27">
        <v>30</v>
      </c>
      <c r="J632" s="23">
        <f t="shared" si="9"/>
        <v>0</v>
      </c>
      <c r="K632" s="24" t="s">
        <v>1279</v>
      </c>
      <c r="L632" s="25"/>
    </row>
    <row r="633" spans="1:12" s="13" customFormat="1" ht="15">
      <c r="A633" s="24">
        <v>625</v>
      </c>
      <c r="B633" s="21">
        <v>1</v>
      </c>
      <c r="C633" s="49" t="s">
        <v>951</v>
      </c>
      <c r="D633" s="28" t="s">
        <v>18</v>
      </c>
      <c r="E633" s="49" t="s">
        <v>1282</v>
      </c>
      <c r="F633" s="30" t="s">
        <v>952</v>
      </c>
      <c r="G633" s="22" t="s">
        <v>955</v>
      </c>
      <c r="H633" s="21">
        <v>0</v>
      </c>
      <c r="I633" s="38">
        <v>2230</v>
      </c>
      <c r="J633" s="23">
        <f t="shared" si="9"/>
        <v>0</v>
      </c>
      <c r="K633" s="24" t="s">
        <v>1279</v>
      </c>
      <c r="L633" s="24"/>
    </row>
    <row r="634" spans="1:12" s="13" customFormat="1" ht="15">
      <c r="A634" s="24">
        <v>626</v>
      </c>
      <c r="B634" s="21">
        <v>1</v>
      </c>
      <c r="C634" s="49" t="s">
        <v>864</v>
      </c>
      <c r="D634" s="15" t="s">
        <v>18</v>
      </c>
      <c r="E634" s="70" t="s">
        <v>1279</v>
      </c>
      <c r="F634" s="30" t="s">
        <v>865</v>
      </c>
      <c r="G634" s="22" t="s">
        <v>453</v>
      </c>
      <c r="H634" s="21">
        <v>0</v>
      </c>
      <c r="I634" s="38">
        <v>28</v>
      </c>
      <c r="J634" s="23">
        <f t="shared" si="9"/>
        <v>0</v>
      </c>
      <c r="K634" s="24" t="s">
        <v>1279</v>
      </c>
      <c r="L634" s="24"/>
    </row>
    <row r="635" spans="1:13" s="16" customFormat="1" ht="15">
      <c r="A635" s="24">
        <v>627</v>
      </c>
      <c r="B635" s="21">
        <v>1</v>
      </c>
      <c r="C635" s="49" t="s">
        <v>1047</v>
      </c>
      <c r="D635" s="28" t="s">
        <v>1289</v>
      </c>
      <c r="E635" s="49" t="s">
        <v>1282</v>
      </c>
      <c r="F635" s="14" t="s">
        <v>144</v>
      </c>
      <c r="G635" s="22" t="s">
        <v>534</v>
      </c>
      <c r="H635" s="21">
        <v>0</v>
      </c>
      <c r="I635" s="27">
        <v>4060</v>
      </c>
      <c r="J635" s="23">
        <f t="shared" si="9"/>
        <v>0</v>
      </c>
      <c r="K635" s="24" t="s">
        <v>1280</v>
      </c>
      <c r="L635" s="25" t="s">
        <v>1390</v>
      </c>
      <c r="M635" s="13"/>
    </row>
    <row r="636" spans="1:13" s="16" customFormat="1" ht="15">
      <c r="A636" s="24">
        <v>628</v>
      </c>
      <c r="B636" s="21">
        <v>1</v>
      </c>
      <c r="C636" s="49" t="s">
        <v>1048</v>
      </c>
      <c r="D636" s="28" t="s">
        <v>1289</v>
      </c>
      <c r="E636" s="49" t="s">
        <v>1282</v>
      </c>
      <c r="F636" s="14" t="s">
        <v>1049</v>
      </c>
      <c r="G636" s="22" t="s">
        <v>1287</v>
      </c>
      <c r="H636" s="21">
        <v>0</v>
      </c>
      <c r="I636" s="27">
        <v>157</v>
      </c>
      <c r="J636" s="23">
        <f t="shared" si="9"/>
        <v>0</v>
      </c>
      <c r="K636" s="24" t="s">
        <v>1279</v>
      </c>
      <c r="L636" s="25"/>
      <c r="M636" s="13"/>
    </row>
    <row r="637" spans="1:12" s="13" customFormat="1" ht="15">
      <c r="A637" s="24">
        <v>629</v>
      </c>
      <c r="B637" s="21">
        <v>1</v>
      </c>
      <c r="C637" s="49" t="s">
        <v>953</v>
      </c>
      <c r="D637" s="28" t="s">
        <v>1296</v>
      </c>
      <c r="E637" s="49" t="s">
        <v>1282</v>
      </c>
      <c r="F637" s="30" t="s">
        <v>954</v>
      </c>
      <c r="G637" s="22" t="s">
        <v>955</v>
      </c>
      <c r="H637" s="21">
        <v>0</v>
      </c>
      <c r="I637" s="38">
        <v>870</v>
      </c>
      <c r="J637" s="23">
        <f t="shared" si="9"/>
        <v>0</v>
      </c>
      <c r="K637" s="24" t="s">
        <v>1279</v>
      </c>
      <c r="L637" s="24"/>
    </row>
    <row r="638" spans="1:12" s="13" customFormat="1" ht="15">
      <c r="A638" s="24">
        <v>630</v>
      </c>
      <c r="B638" s="21">
        <v>1</v>
      </c>
      <c r="C638" s="49" t="s">
        <v>1212</v>
      </c>
      <c r="D638" s="61" t="s">
        <v>1213</v>
      </c>
      <c r="E638" s="60" t="s">
        <v>1282</v>
      </c>
      <c r="F638" s="30" t="s">
        <v>1214</v>
      </c>
      <c r="G638" s="22" t="s">
        <v>1261</v>
      </c>
      <c r="H638" s="21">
        <v>0</v>
      </c>
      <c r="I638" s="40">
        <v>103</v>
      </c>
      <c r="J638" s="31">
        <f t="shared" si="9"/>
        <v>0</v>
      </c>
      <c r="K638" s="24" t="s">
        <v>1280</v>
      </c>
      <c r="L638" s="24"/>
    </row>
    <row r="639" spans="1:13" s="16" customFormat="1" ht="15">
      <c r="A639" s="24">
        <v>631</v>
      </c>
      <c r="B639" s="25">
        <v>1</v>
      </c>
      <c r="C639" s="49" t="s">
        <v>232</v>
      </c>
      <c r="D639" s="50" t="s">
        <v>122</v>
      </c>
      <c r="E639" s="49" t="s">
        <v>1282</v>
      </c>
      <c r="F639" s="14" t="s">
        <v>233</v>
      </c>
      <c r="G639" s="22" t="s">
        <v>536</v>
      </c>
      <c r="H639" s="21">
        <v>0</v>
      </c>
      <c r="I639" s="68">
        <v>21</v>
      </c>
      <c r="J639" s="31">
        <f t="shared" si="9"/>
        <v>0</v>
      </c>
      <c r="K639" s="24" t="s">
        <v>1279</v>
      </c>
      <c r="L639" s="25"/>
      <c r="M639" s="13"/>
    </row>
    <row r="640" spans="1:13" s="16" customFormat="1" ht="15">
      <c r="A640" s="24">
        <v>632</v>
      </c>
      <c r="B640" s="25">
        <v>1</v>
      </c>
      <c r="C640" s="49" t="s">
        <v>280</v>
      </c>
      <c r="D640" s="50" t="s">
        <v>777</v>
      </c>
      <c r="E640" s="49" t="s">
        <v>1282</v>
      </c>
      <c r="F640" s="30" t="s">
        <v>281</v>
      </c>
      <c r="G640" s="22" t="s">
        <v>536</v>
      </c>
      <c r="H640" s="21">
        <v>0</v>
      </c>
      <c r="I640" s="38">
        <v>910</v>
      </c>
      <c r="J640" s="31">
        <f t="shared" si="9"/>
        <v>0</v>
      </c>
      <c r="K640" s="24" t="s">
        <v>1279</v>
      </c>
      <c r="L640" s="25"/>
      <c r="M640" s="13"/>
    </row>
    <row r="641" spans="1:13" s="16" customFormat="1" ht="15">
      <c r="A641" s="24">
        <v>633</v>
      </c>
      <c r="B641" s="25">
        <v>1</v>
      </c>
      <c r="C641" s="49" t="s">
        <v>234</v>
      </c>
      <c r="D641" s="50" t="s">
        <v>122</v>
      </c>
      <c r="E641" s="49" t="s">
        <v>1282</v>
      </c>
      <c r="F641" s="14" t="s">
        <v>235</v>
      </c>
      <c r="G641" s="22" t="s">
        <v>536</v>
      </c>
      <c r="H641" s="21">
        <v>0</v>
      </c>
      <c r="I641" s="68">
        <v>20</v>
      </c>
      <c r="J641" s="31">
        <f t="shared" si="9"/>
        <v>0</v>
      </c>
      <c r="K641" s="24" t="s">
        <v>1279</v>
      </c>
      <c r="L641" s="25"/>
      <c r="M641" s="13"/>
    </row>
    <row r="642" spans="1:13" s="16" customFormat="1" ht="15">
      <c r="A642" s="24">
        <v>634</v>
      </c>
      <c r="B642" s="21">
        <v>1</v>
      </c>
      <c r="C642" s="49" t="s">
        <v>1050</v>
      </c>
      <c r="D642" s="28" t="s">
        <v>1289</v>
      </c>
      <c r="E642" s="49" t="s">
        <v>1282</v>
      </c>
      <c r="F642" s="14" t="s">
        <v>1051</v>
      </c>
      <c r="G642" s="22" t="s">
        <v>534</v>
      </c>
      <c r="H642" s="21">
        <v>0</v>
      </c>
      <c r="I642" s="27">
        <v>155</v>
      </c>
      <c r="J642" s="23">
        <f t="shared" si="9"/>
        <v>0</v>
      </c>
      <c r="K642" s="24" t="s">
        <v>1280</v>
      </c>
      <c r="L642" s="25" t="s">
        <v>1390</v>
      </c>
      <c r="M642" s="13"/>
    </row>
    <row r="643" spans="1:12" s="13" customFormat="1" ht="15">
      <c r="A643" s="24">
        <v>635</v>
      </c>
      <c r="B643" s="21">
        <v>1</v>
      </c>
      <c r="C643" s="49" t="s">
        <v>1052</v>
      </c>
      <c r="D643" s="28" t="s">
        <v>18</v>
      </c>
      <c r="E643" s="49" t="s">
        <v>1282</v>
      </c>
      <c r="F643" s="14" t="s">
        <v>200</v>
      </c>
      <c r="G643" s="22" t="s">
        <v>534</v>
      </c>
      <c r="H643" s="21">
        <v>0</v>
      </c>
      <c r="I643" s="27">
        <v>44.5</v>
      </c>
      <c r="J643" s="23">
        <f t="shared" si="9"/>
        <v>0</v>
      </c>
      <c r="K643" s="24" t="s">
        <v>1280</v>
      </c>
      <c r="L643" s="25"/>
    </row>
    <row r="644" spans="1:12" s="13" customFormat="1" ht="15">
      <c r="A644" s="24">
        <v>636</v>
      </c>
      <c r="B644" s="25">
        <v>1</v>
      </c>
      <c r="C644" s="49" t="s">
        <v>236</v>
      </c>
      <c r="D644" s="50" t="s">
        <v>122</v>
      </c>
      <c r="E644" s="49" t="s">
        <v>1282</v>
      </c>
      <c r="F644" s="14" t="s">
        <v>237</v>
      </c>
      <c r="G644" s="22" t="s">
        <v>536</v>
      </c>
      <c r="H644" s="21">
        <v>0</v>
      </c>
      <c r="I644" s="68">
        <v>31</v>
      </c>
      <c r="J644" s="31">
        <f t="shared" si="9"/>
        <v>0</v>
      </c>
      <c r="K644" s="24" t="s">
        <v>1279</v>
      </c>
      <c r="L644" s="25"/>
    </row>
    <row r="645" spans="1:13" s="16" customFormat="1" ht="15">
      <c r="A645" s="24">
        <v>637</v>
      </c>
      <c r="B645" s="21">
        <v>1</v>
      </c>
      <c r="C645" s="49" t="s">
        <v>1053</v>
      </c>
      <c r="D645" s="28" t="s">
        <v>1289</v>
      </c>
      <c r="E645" s="49" t="s">
        <v>1282</v>
      </c>
      <c r="F645" s="14" t="s">
        <v>1054</v>
      </c>
      <c r="G645" s="22" t="s">
        <v>534</v>
      </c>
      <c r="H645" s="21">
        <v>0</v>
      </c>
      <c r="I645" s="27">
        <v>210</v>
      </c>
      <c r="J645" s="23">
        <f t="shared" si="9"/>
        <v>0</v>
      </c>
      <c r="K645" s="24" t="s">
        <v>1280</v>
      </c>
      <c r="L645" s="25" t="s">
        <v>1390</v>
      </c>
      <c r="M645" s="13"/>
    </row>
    <row r="646" spans="1:13" s="16" customFormat="1" ht="15">
      <c r="A646" s="24">
        <v>638</v>
      </c>
      <c r="B646" s="25">
        <v>1</v>
      </c>
      <c r="C646" s="49" t="s">
        <v>238</v>
      </c>
      <c r="D646" s="50" t="s">
        <v>122</v>
      </c>
      <c r="E646" s="49" t="s">
        <v>1282</v>
      </c>
      <c r="F646" s="14" t="s">
        <v>277</v>
      </c>
      <c r="G646" s="22" t="s">
        <v>536</v>
      </c>
      <c r="H646" s="21">
        <v>0</v>
      </c>
      <c r="I646" s="68">
        <v>17</v>
      </c>
      <c r="J646" s="31">
        <f t="shared" si="9"/>
        <v>0</v>
      </c>
      <c r="K646" s="24" t="s">
        <v>1279</v>
      </c>
      <c r="L646" s="25"/>
      <c r="M646" s="13"/>
    </row>
    <row r="647" spans="1:12" s="13" customFormat="1" ht="15">
      <c r="A647" s="24">
        <v>639</v>
      </c>
      <c r="B647" s="25">
        <v>1</v>
      </c>
      <c r="C647" s="49" t="s">
        <v>278</v>
      </c>
      <c r="D647" s="50" t="s">
        <v>122</v>
      </c>
      <c r="E647" s="49" t="s">
        <v>1282</v>
      </c>
      <c r="F647" s="14" t="s">
        <v>279</v>
      </c>
      <c r="G647" s="22" t="s">
        <v>536</v>
      </c>
      <c r="H647" s="21">
        <v>0</v>
      </c>
      <c r="I647" s="68">
        <v>152</v>
      </c>
      <c r="J647" s="31">
        <f t="shared" si="9"/>
        <v>0</v>
      </c>
      <c r="K647" s="24" t="s">
        <v>1279</v>
      </c>
      <c r="L647" s="25"/>
    </row>
    <row r="648" spans="1:12" s="13" customFormat="1" ht="15">
      <c r="A648" s="24">
        <v>640</v>
      </c>
      <c r="B648" s="21">
        <v>1</v>
      </c>
      <c r="C648" s="34" t="s">
        <v>1099</v>
      </c>
      <c r="D648" s="33" t="s">
        <v>1357</v>
      </c>
      <c r="E648" s="34" t="s">
        <v>1282</v>
      </c>
      <c r="F648" s="35" t="s">
        <v>1100</v>
      </c>
      <c r="G648" s="22" t="s">
        <v>535</v>
      </c>
      <c r="H648" s="21">
        <v>0</v>
      </c>
      <c r="I648" s="36">
        <v>2420</v>
      </c>
      <c r="J648" s="23">
        <f t="shared" si="9"/>
        <v>0</v>
      </c>
      <c r="K648" s="39" t="s">
        <v>1279</v>
      </c>
      <c r="L648" s="25" t="s">
        <v>1390</v>
      </c>
    </row>
    <row r="649" spans="1:12" s="13" customFormat="1" ht="15">
      <c r="A649" s="24">
        <v>641</v>
      </c>
      <c r="B649" s="21">
        <v>1</v>
      </c>
      <c r="C649" s="49" t="s">
        <v>1101</v>
      </c>
      <c r="D649" s="28" t="s">
        <v>1465</v>
      </c>
      <c r="E649" s="49" t="s">
        <v>1282</v>
      </c>
      <c r="F649" s="14" t="s">
        <v>1102</v>
      </c>
      <c r="G649" s="22" t="s">
        <v>823</v>
      </c>
      <c r="H649" s="21">
        <v>0</v>
      </c>
      <c r="I649" s="27">
        <v>1030</v>
      </c>
      <c r="J649" s="23">
        <f aca="true" t="shared" si="10" ref="J649:J662">H649*I649</f>
        <v>0</v>
      </c>
      <c r="K649" s="24" t="s">
        <v>1280</v>
      </c>
      <c r="L649" s="25" t="s">
        <v>1368</v>
      </c>
    </row>
    <row r="650" spans="1:12" s="13" customFormat="1" ht="15">
      <c r="A650" s="24">
        <v>642</v>
      </c>
      <c r="B650" s="21">
        <v>1</v>
      </c>
      <c r="C650" s="18" t="s">
        <v>244</v>
      </c>
      <c r="D650" s="50" t="s">
        <v>1462</v>
      </c>
      <c r="E650" s="49" t="s">
        <v>1282</v>
      </c>
      <c r="F650" s="30" t="s">
        <v>243</v>
      </c>
      <c r="G650" s="22" t="s">
        <v>537</v>
      </c>
      <c r="H650" s="21">
        <v>0</v>
      </c>
      <c r="I650" s="38">
        <v>1410</v>
      </c>
      <c r="J650" s="23">
        <f t="shared" si="10"/>
        <v>0</v>
      </c>
      <c r="K650" s="32" t="s">
        <v>1279</v>
      </c>
      <c r="L650" s="25" t="s">
        <v>1368</v>
      </c>
    </row>
    <row r="651" spans="1:12" s="13" customFormat="1" ht="15">
      <c r="A651" s="24">
        <v>643</v>
      </c>
      <c r="B651" s="21">
        <v>1</v>
      </c>
      <c r="C651" s="49" t="s">
        <v>1055</v>
      </c>
      <c r="D651" s="28" t="s">
        <v>1465</v>
      </c>
      <c r="E651" s="49" t="s">
        <v>1282</v>
      </c>
      <c r="F651" s="14" t="s">
        <v>1056</v>
      </c>
      <c r="G651" s="22" t="s">
        <v>534</v>
      </c>
      <c r="H651" s="21">
        <v>0</v>
      </c>
      <c r="I651" s="27">
        <v>5.5</v>
      </c>
      <c r="J651" s="23">
        <f t="shared" si="10"/>
        <v>0</v>
      </c>
      <c r="K651" s="24" t="s">
        <v>1279</v>
      </c>
      <c r="L651" s="25" t="s">
        <v>1379</v>
      </c>
    </row>
    <row r="652" spans="1:12" s="13" customFormat="1" ht="15">
      <c r="A652" s="24">
        <v>644</v>
      </c>
      <c r="B652" s="21">
        <v>1</v>
      </c>
      <c r="C652" s="49" t="s">
        <v>1037</v>
      </c>
      <c r="D652" s="28" t="s">
        <v>1462</v>
      </c>
      <c r="E652" s="49" t="s">
        <v>1279</v>
      </c>
      <c r="F652" s="14" t="s">
        <v>1036</v>
      </c>
      <c r="G652" s="22" t="s">
        <v>538</v>
      </c>
      <c r="H652" s="21">
        <v>0</v>
      </c>
      <c r="I652" s="38">
        <v>1120</v>
      </c>
      <c r="J652" s="23">
        <f t="shared" si="10"/>
        <v>0</v>
      </c>
      <c r="K652" s="24" t="s">
        <v>1280</v>
      </c>
      <c r="L652" s="25" t="s">
        <v>1368</v>
      </c>
    </row>
    <row r="653" spans="1:12" s="13" customFormat="1" ht="15">
      <c r="A653" s="24">
        <v>645</v>
      </c>
      <c r="B653" s="21">
        <v>1</v>
      </c>
      <c r="C653" s="49" t="s">
        <v>866</v>
      </c>
      <c r="D653" s="15" t="s">
        <v>1465</v>
      </c>
      <c r="E653" s="70" t="s">
        <v>1282</v>
      </c>
      <c r="F653" s="30" t="s">
        <v>867</v>
      </c>
      <c r="G653" s="22" t="s">
        <v>453</v>
      </c>
      <c r="H653" s="21">
        <v>0</v>
      </c>
      <c r="I653" s="38">
        <v>13.5</v>
      </c>
      <c r="J653" s="23">
        <f t="shared" si="10"/>
        <v>0</v>
      </c>
      <c r="K653" s="24" t="s">
        <v>1279</v>
      </c>
      <c r="L653" s="24"/>
    </row>
    <row r="654" spans="1:12" s="13" customFormat="1" ht="16.5">
      <c r="A654" s="24">
        <v>646</v>
      </c>
      <c r="B654" s="21">
        <v>1</v>
      </c>
      <c r="C654" s="49" t="s">
        <v>1215</v>
      </c>
      <c r="D654" s="61" t="s">
        <v>1462</v>
      </c>
      <c r="E654" s="60" t="s">
        <v>1282</v>
      </c>
      <c r="F654" s="30" t="s">
        <v>1216</v>
      </c>
      <c r="G654" s="22" t="s">
        <v>1261</v>
      </c>
      <c r="H654" s="21">
        <v>0</v>
      </c>
      <c r="I654" s="38">
        <v>286</v>
      </c>
      <c r="J654" s="31">
        <f t="shared" si="10"/>
        <v>0</v>
      </c>
      <c r="K654" s="24" t="s">
        <v>1280</v>
      </c>
      <c r="L654" s="24"/>
    </row>
    <row r="655" spans="1:12" s="13" customFormat="1" ht="15">
      <c r="A655" s="24">
        <v>647</v>
      </c>
      <c r="B655" s="21">
        <v>1</v>
      </c>
      <c r="C655" s="49" t="s">
        <v>1217</v>
      </c>
      <c r="D655" s="61" t="s">
        <v>494</v>
      </c>
      <c r="E655" s="60" t="s">
        <v>1282</v>
      </c>
      <c r="F655" s="30" t="s">
        <v>1218</v>
      </c>
      <c r="G655" s="22" t="s">
        <v>1262</v>
      </c>
      <c r="H655" s="21">
        <v>0</v>
      </c>
      <c r="I655" s="40">
        <v>6.75</v>
      </c>
      <c r="J655" s="23">
        <f t="shared" si="10"/>
        <v>0</v>
      </c>
      <c r="K655" s="24" t="s">
        <v>1280</v>
      </c>
      <c r="L655" s="24"/>
    </row>
    <row r="656" spans="1:240" s="13" customFormat="1" ht="15">
      <c r="A656" s="24">
        <v>648</v>
      </c>
      <c r="B656" s="21">
        <v>1</v>
      </c>
      <c r="C656" s="49" t="s">
        <v>142</v>
      </c>
      <c r="D656" s="28" t="s">
        <v>1281</v>
      </c>
      <c r="E656" s="49" t="s">
        <v>1279</v>
      </c>
      <c r="F656" s="14" t="s">
        <v>143</v>
      </c>
      <c r="G656" s="22" t="s">
        <v>1287</v>
      </c>
      <c r="H656" s="21">
        <v>0</v>
      </c>
      <c r="I656" s="27">
        <v>745</v>
      </c>
      <c r="J656" s="23">
        <f t="shared" si="10"/>
        <v>0</v>
      </c>
      <c r="K656" s="24" t="s">
        <v>1279</v>
      </c>
      <c r="L656" s="25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  <c r="FV656" s="24"/>
      <c r="FW656" s="24"/>
      <c r="FX656" s="24"/>
      <c r="FY656" s="24"/>
      <c r="FZ656" s="24"/>
      <c r="GA656" s="24"/>
      <c r="GB656" s="24"/>
      <c r="GC656" s="24"/>
      <c r="GD656" s="24"/>
      <c r="GE656" s="24"/>
      <c r="GF656" s="24"/>
      <c r="GG656" s="24"/>
      <c r="GH656" s="24"/>
      <c r="GI656" s="24"/>
      <c r="GJ656" s="24"/>
      <c r="GK656" s="24"/>
      <c r="GL656" s="24"/>
      <c r="GM656" s="24"/>
      <c r="GN656" s="24"/>
      <c r="GO656" s="24"/>
      <c r="GP656" s="24"/>
      <c r="GQ656" s="24"/>
      <c r="GR656" s="24"/>
      <c r="GS656" s="24"/>
      <c r="GT656" s="24"/>
      <c r="GU656" s="24"/>
      <c r="GV656" s="24"/>
      <c r="GW656" s="24"/>
      <c r="GX656" s="24"/>
      <c r="GY656" s="24"/>
      <c r="GZ656" s="24"/>
      <c r="HA656" s="24"/>
      <c r="HB656" s="24"/>
      <c r="HC656" s="24"/>
      <c r="HD656" s="24"/>
      <c r="HE656" s="24"/>
      <c r="HF656" s="24"/>
      <c r="HG656" s="24"/>
      <c r="HH656" s="24"/>
      <c r="HI656" s="24"/>
      <c r="HJ656" s="24"/>
      <c r="HK656" s="24"/>
      <c r="HL656" s="24"/>
      <c r="HM656" s="24"/>
      <c r="HN656" s="24"/>
      <c r="HO656" s="24"/>
      <c r="HP656" s="24"/>
      <c r="HQ656" s="24"/>
      <c r="HR656" s="24"/>
      <c r="HS656" s="24"/>
      <c r="HT656" s="24"/>
      <c r="HU656" s="24"/>
      <c r="HV656" s="24"/>
      <c r="HW656" s="24"/>
      <c r="HX656" s="24"/>
      <c r="HY656" s="24"/>
      <c r="HZ656" s="24"/>
      <c r="IA656" s="24"/>
      <c r="IB656" s="24"/>
      <c r="IC656" s="24"/>
      <c r="ID656" s="24"/>
      <c r="IE656" s="24"/>
      <c r="IF656" s="24"/>
    </row>
    <row r="657" spans="1:240" s="13" customFormat="1" ht="15">
      <c r="A657" s="24">
        <v>649</v>
      </c>
      <c r="B657" s="21">
        <v>1</v>
      </c>
      <c r="C657" s="18" t="s">
        <v>242</v>
      </c>
      <c r="D657" s="50" t="s">
        <v>1330</v>
      </c>
      <c r="E657" s="49" t="s">
        <v>1282</v>
      </c>
      <c r="F657" s="30" t="s">
        <v>241</v>
      </c>
      <c r="G657" s="22" t="s">
        <v>537</v>
      </c>
      <c r="H657" s="21">
        <v>0</v>
      </c>
      <c r="I657" s="38">
        <v>39</v>
      </c>
      <c r="J657" s="23">
        <f t="shared" si="10"/>
        <v>0</v>
      </c>
      <c r="K657" s="32" t="s">
        <v>1279</v>
      </c>
      <c r="L657" s="89" t="s">
        <v>1390</v>
      </c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  <c r="IE657" s="24"/>
      <c r="IF657" s="24"/>
    </row>
    <row r="658" spans="1:240" s="13" customFormat="1" ht="15">
      <c r="A658" s="24">
        <v>650</v>
      </c>
      <c r="B658" s="21">
        <v>1</v>
      </c>
      <c r="C658" s="18" t="s">
        <v>240</v>
      </c>
      <c r="D658" s="50" t="s">
        <v>1338</v>
      </c>
      <c r="E658" s="49" t="s">
        <v>1282</v>
      </c>
      <c r="F658" s="30" t="s">
        <v>239</v>
      </c>
      <c r="G658" s="22" t="s">
        <v>537</v>
      </c>
      <c r="H658" s="21">
        <v>0</v>
      </c>
      <c r="I658" s="38">
        <v>25</v>
      </c>
      <c r="J658" s="23">
        <f t="shared" si="10"/>
        <v>0</v>
      </c>
      <c r="K658" s="32" t="s">
        <v>1279</v>
      </c>
      <c r="L658" s="20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  <c r="FV658" s="24"/>
      <c r="FW658" s="24"/>
      <c r="FX658" s="24"/>
      <c r="FY658" s="24"/>
      <c r="FZ658" s="24"/>
      <c r="GA658" s="24"/>
      <c r="GB658" s="24"/>
      <c r="GC658" s="24"/>
      <c r="GD658" s="24"/>
      <c r="GE658" s="24"/>
      <c r="GF658" s="24"/>
      <c r="GG658" s="24"/>
      <c r="GH658" s="24"/>
      <c r="GI658" s="24"/>
      <c r="GJ658" s="24"/>
      <c r="GK658" s="24"/>
      <c r="GL658" s="24"/>
      <c r="GM658" s="24"/>
      <c r="GN658" s="24"/>
      <c r="GO658" s="24"/>
      <c r="GP658" s="24"/>
      <c r="GQ658" s="24"/>
      <c r="GR658" s="24"/>
      <c r="GS658" s="24"/>
      <c r="GT658" s="24"/>
      <c r="GU658" s="24"/>
      <c r="GV658" s="24"/>
      <c r="GW658" s="24"/>
      <c r="GX658" s="24"/>
      <c r="GY658" s="24"/>
      <c r="GZ658" s="24"/>
      <c r="HA658" s="24"/>
      <c r="HB658" s="24"/>
      <c r="HC658" s="24"/>
      <c r="HD658" s="24"/>
      <c r="HE658" s="24"/>
      <c r="HF658" s="24"/>
      <c r="HG658" s="24"/>
      <c r="HH658" s="24"/>
      <c r="HI658" s="24"/>
      <c r="HJ658" s="24"/>
      <c r="HK658" s="24"/>
      <c r="HL658" s="24"/>
      <c r="HM658" s="24"/>
      <c r="HN658" s="24"/>
      <c r="HO658" s="24"/>
      <c r="HP658" s="24"/>
      <c r="HQ658" s="24"/>
      <c r="HR658" s="24"/>
      <c r="HS658" s="24"/>
      <c r="HT658" s="24"/>
      <c r="HU658" s="24"/>
      <c r="HV658" s="24"/>
      <c r="HW658" s="24"/>
      <c r="HX658" s="24"/>
      <c r="HY658" s="24"/>
      <c r="HZ658" s="24"/>
      <c r="IA658" s="24"/>
      <c r="IB658" s="24"/>
      <c r="IC658" s="24"/>
      <c r="ID658" s="24"/>
      <c r="IE658" s="24"/>
      <c r="IF658" s="24"/>
    </row>
    <row r="659" spans="1:12" s="13" customFormat="1" ht="15">
      <c r="A659" s="24">
        <v>651</v>
      </c>
      <c r="B659" s="21">
        <v>1</v>
      </c>
      <c r="C659" s="49" t="s">
        <v>1060</v>
      </c>
      <c r="D659" s="28" t="s">
        <v>1296</v>
      </c>
      <c r="E659" s="49" t="s">
        <v>1282</v>
      </c>
      <c r="F659" s="14" t="s">
        <v>1061</v>
      </c>
      <c r="G659" s="22" t="s">
        <v>765</v>
      </c>
      <c r="H659" s="21">
        <v>0</v>
      </c>
      <c r="I659" s="27">
        <v>51</v>
      </c>
      <c r="J659" s="23">
        <f t="shared" si="10"/>
        <v>0</v>
      </c>
      <c r="K659" s="32" t="s">
        <v>1279</v>
      </c>
      <c r="L659" s="25" t="s">
        <v>1390</v>
      </c>
    </row>
    <row r="660" spans="1:12" s="13" customFormat="1" ht="15">
      <c r="A660" s="24">
        <v>652</v>
      </c>
      <c r="B660" s="21">
        <v>1</v>
      </c>
      <c r="C660" s="49" t="s">
        <v>779</v>
      </c>
      <c r="D660" s="28" t="s">
        <v>1278</v>
      </c>
      <c r="E660" s="49" t="s">
        <v>1279</v>
      </c>
      <c r="F660" s="14" t="s">
        <v>778</v>
      </c>
      <c r="G660" s="22" t="s">
        <v>552</v>
      </c>
      <c r="H660" s="21">
        <v>0</v>
      </c>
      <c r="I660" s="27">
        <v>128</v>
      </c>
      <c r="J660" s="23">
        <f t="shared" si="10"/>
        <v>0</v>
      </c>
      <c r="K660" s="24" t="s">
        <v>1280</v>
      </c>
      <c r="L660" s="24"/>
    </row>
    <row r="661" spans="1:12" s="13" customFormat="1" ht="15">
      <c r="A661" s="24">
        <v>653</v>
      </c>
      <c r="B661" s="21">
        <v>1</v>
      </c>
      <c r="C661" s="49" t="s">
        <v>103</v>
      </c>
      <c r="D661" s="28" t="s">
        <v>1465</v>
      </c>
      <c r="E661" s="49" t="s">
        <v>1282</v>
      </c>
      <c r="F661" s="14" t="s">
        <v>1293</v>
      </c>
      <c r="G661" s="22" t="s">
        <v>1287</v>
      </c>
      <c r="H661" s="21">
        <v>0</v>
      </c>
      <c r="I661" s="27">
        <v>4.7</v>
      </c>
      <c r="J661" s="23">
        <f t="shared" si="10"/>
        <v>0</v>
      </c>
      <c r="K661" s="24" t="s">
        <v>1279</v>
      </c>
      <c r="L661" s="25"/>
    </row>
    <row r="662" spans="1:12" s="13" customFormat="1" ht="15">
      <c r="A662" s="24">
        <v>654</v>
      </c>
      <c r="B662" s="21">
        <v>1</v>
      </c>
      <c r="C662" s="49" t="s">
        <v>1035</v>
      </c>
      <c r="D662" s="28" t="s">
        <v>1278</v>
      </c>
      <c r="E662" s="49" t="s">
        <v>1279</v>
      </c>
      <c r="F662" s="14" t="s">
        <v>1034</v>
      </c>
      <c r="G662" s="22" t="s">
        <v>538</v>
      </c>
      <c r="H662" s="21">
        <v>0</v>
      </c>
      <c r="I662" s="40">
        <v>195</v>
      </c>
      <c r="J662" s="23">
        <f t="shared" si="10"/>
        <v>0</v>
      </c>
      <c r="K662" s="24" t="s">
        <v>1280</v>
      </c>
      <c r="L662" s="29" t="s">
        <v>1379</v>
      </c>
    </row>
    <row r="663" spans="2:10" ht="15">
      <c r="B663" s="1"/>
      <c r="H663" s="1"/>
      <c r="I663" s="66"/>
      <c r="J663" s="10"/>
    </row>
    <row r="664" spans="2:10" ht="15">
      <c r="B664" s="1"/>
      <c r="H664" s="1"/>
      <c r="I664" s="66"/>
      <c r="J664" s="10"/>
    </row>
    <row r="665" spans="2:10" ht="15">
      <c r="B665" s="1"/>
      <c r="H665" s="1"/>
      <c r="I665" s="66"/>
      <c r="J665" s="10"/>
    </row>
    <row r="666" spans="2:10" ht="15">
      <c r="B666" s="1"/>
      <c r="H666" s="1"/>
      <c r="I666" s="66"/>
      <c r="J666" s="10"/>
    </row>
    <row r="667" spans="2:10" ht="15">
      <c r="B667" s="1"/>
      <c r="H667" s="1"/>
      <c r="I667" s="66"/>
      <c r="J667" s="10"/>
    </row>
    <row r="668" spans="2:10" ht="15">
      <c r="B668" s="1"/>
      <c r="H668" s="1"/>
      <c r="I668" s="66"/>
      <c r="J668" s="10"/>
    </row>
    <row r="669" spans="2:10" ht="15">
      <c r="B669" s="1"/>
      <c r="H669" s="1"/>
      <c r="I669" s="66"/>
      <c r="J669" s="10"/>
    </row>
    <row r="670" spans="2:10" ht="15">
      <c r="B670" s="1"/>
      <c r="H670" s="1"/>
      <c r="I670" s="66"/>
      <c r="J670" s="10"/>
    </row>
    <row r="671" spans="2:10" ht="15">
      <c r="B671" s="1"/>
      <c r="H671" s="1"/>
      <c r="I671" s="66"/>
      <c r="J671" s="10"/>
    </row>
    <row r="672" spans="2:10" ht="15">
      <c r="B672" s="1"/>
      <c r="H672" s="1"/>
      <c r="I672" s="66"/>
      <c r="J672" s="10"/>
    </row>
    <row r="673" spans="2:10" ht="15">
      <c r="B673" s="1"/>
      <c r="H673" s="1"/>
      <c r="I673" s="66"/>
      <c r="J673" s="10"/>
    </row>
    <row r="674" spans="2:10" ht="15">
      <c r="B674" s="1"/>
      <c r="H674" s="1"/>
      <c r="I674" s="66"/>
      <c r="J674" s="10"/>
    </row>
    <row r="675" spans="2:10" ht="15">
      <c r="B675" s="1"/>
      <c r="H675" s="1"/>
      <c r="I675" s="66"/>
      <c r="J675" s="10"/>
    </row>
    <row r="676" spans="2:10" ht="15">
      <c r="B676" s="1"/>
      <c r="H676" s="1"/>
      <c r="I676" s="66"/>
      <c r="J676" s="10"/>
    </row>
    <row r="677" spans="2:10" ht="15">
      <c r="B677" s="1"/>
      <c r="H677" s="1"/>
      <c r="I677" s="66"/>
      <c r="J677" s="10"/>
    </row>
    <row r="678" spans="2:10" ht="15">
      <c r="B678" s="1"/>
      <c r="H678" s="1"/>
      <c r="I678" s="66"/>
      <c r="J678" s="10"/>
    </row>
    <row r="679" spans="2:10" ht="15">
      <c r="B679" s="1"/>
      <c r="H679" s="1"/>
      <c r="I679" s="66"/>
      <c r="J679" s="10"/>
    </row>
    <row r="680" spans="2:10" ht="15">
      <c r="B680" s="1"/>
      <c r="H680" s="1"/>
      <c r="I680" s="66"/>
      <c r="J680" s="10"/>
    </row>
    <row r="681" spans="2:10" ht="15">
      <c r="B681" s="1"/>
      <c r="H681" s="1"/>
      <c r="I681" s="66"/>
      <c r="J681" s="10"/>
    </row>
    <row r="682" spans="2:10" ht="15">
      <c r="B682" s="1"/>
      <c r="H682" s="1"/>
      <c r="I682" s="66"/>
      <c r="J682" s="10"/>
    </row>
    <row r="683" spans="2:10" ht="15">
      <c r="B683" s="1"/>
      <c r="H683" s="1"/>
      <c r="I683" s="66"/>
      <c r="J683" s="10"/>
    </row>
    <row r="684" spans="2:10" ht="15">
      <c r="B684" s="1"/>
      <c r="H684" s="1"/>
      <c r="I684" s="66"/>
      <c r="J684" s="10"/>
    </row>
    <row r="685" spans="2:10" ht="15">
      <c r="B685" s="1"/>
      <c r="H685" s="1"/>
      <c r="I685" s="66"/>
      <c r="J685" s="10"/>
    </row>
    <row r="686" spans="2:10" ht="15">
      <c r="B686" s="1"/>
      <c r="H686" s="1"/>
      <c r="I686" s="66"/>
      <c r="J686" s="10"/>
    </row>
    <row r="687" spans="2:10" ht="15">
      <c r="B687" s="1"/>
      <c r="H687" s="1"/>
      <c r="I687" s="66"/>
      <c r="J687" s="10"/>
    </row>
    <row r="688" spans="2:10" ht="15">
      <c r="B688" s="1"/>
      <c r="H688" s="1"/>
      <c r="I688" s="66"/>
      <c r="J688" s="10"/>
    </row>
    <row r="689" spans="2:10" ht="15">
      <c r="B689" s="1"/>
      <c r="H689" s="1"/>
      <c r="I689" s="66"/>
      <c r="J689" s="10"/>
    </row>
    <row r="690" spans="2:10" ht="15">
      <c r="B690" s="1"/>
      <c r="H690" s="1"/>
      <c r="I690" s="66"/>
      <c r="J690" s="10"/>
    </row>
    <row r="691" spans="2:10" ht="15">
      <c r="B691" s="1"/>
      <c r="H691" s="1"/>
      <c r="I691" s="66"/>
      <c r="J691" s="10"/>
    </row>
    <row r="692" spans="2:10" ht="15">
      <c r="B692" s="1"/>
      <c r="H692" s="1"/>
      <c r="I692" s="66"/>
      <c r="J692" s="10"/>
    </row>
    <row r="693" spans="2:10" ht="15">
      <c r="B693" s="1"/>
      <c r="H693" s="1"/>
      <c r="I693" s="66"/>
      <c r="J693" s="10"/>
    </row>
    <row r="694" spans="2:10" ht="15">
      <c r="B694" s="1"/>
      <c r="H694" s="1"/>
      <c r="I694" s="66"/>
      <c r="J694" s="10"/>
    </row>
    <row r="695" spans="2:10" ht="15">
      <c r="B695" s="1"/>
      <c r="H695" s="1"/>
      <c r="I695" s="66"/>
      <c r="J695" s="10"/>
    </row>
    <row r="696" spans="2:10" ht="15">
      <c r="B696" s="1"/>
      <c r="H696" s="1"/>
      <c r="I696" s="66"/>
      <c r="J696" s="10"/>
    </row>
    <row r="697" spans="2:10" ht="15">
      <c r="B697" s="1"/>
      <c r="H697" s="1"/>
      <c r="I697" s="66"/>
      <c r="J697" s="10"/>
    </row>
    <row r="698" spans="2:10" ht="15">
      <c r="B698" s="1"/>
      <c r="H698" s="1"/>
      <c r="I698" s="66"/>
      <c r="J698" s="10"/>
    </row>
    <row r="699" spans="2:10" ht="15">
      <c r="B699" s="1"/>
      <c r="H699" s="1"/>
      <c r="I699" s="66"/>
      <c r="J699" s="10"/>
    </row>
    <row r="700" spans="2:10" ht="15">
      <c r="B700" s="1"/>
      <c r="H700" s="1"/>
      <c r="I700" s="66"/>
      <c r="J700" s="10"/>
    </row>
    <row r="701" spans="2:10" ht="15">
      <c r="B701" s="1"/>
      <c r="H701" s="1"/>
      <c r="I701" s="66"/>
      <c r="J701" s="10"/>
    </row>
    <row r="702" spans="2:10" ht="15">
      <c r="B702" s="1"/>
      <c r="H702" s="1"/>
      <c r="I702" s="66"/>
      <c r="J702" s="10"/>
    </row>
    <row r="703" spans="2:10" ht="15">
      <c r="B703" s="1"/>
      <c r="H703" s="1"/>
      <c r="I703" s="66"/>
      <c r="J703" s="10"/>
    </row>
    <row r="704" spans="2:10" ht="15">
      <c r="B704" s="1"/>
      <c r="H704" s="1"/>
      <c r="I704" s="66"/>
      <c r="J704" s="10"/>
    </row>
    <row r="705" spans="2:10" ht="15">
      <c r="B705" s="1"/>
      <c r="H705" s="1"/>
      <c r="I705" s="66"/>
      <c r="J705" s="10"/>
    </row>
    <row r="706" spans="2:10" ht="15">
      <c r="B706" s="1"/>
      <c r="H706" s="1"/>
      <c r="I706" s="66"/>
      <c r="J706" s="10"/>
    </row>
    <row r="707" spans="2:10" ht="15">
      <c r="B707" s="1"/>
      <c r="H707" s="1"/>
      <c r="I707" s="66"/>
      <c r="J707" s="10"/>
    </row>
    <row r="708" spans="2:10" ht="15">
      <c r="B708" s="1"/>
      <c r="H708" s="1"/>
      <c r="I708" s="66"/>
      <c r="J708" s="10"/>
    </row>
    <row r="709" spans="2:10" ht="15">
      <c r="B709" s="1"/>
      <c r="H709" s="1"/>
      <c r="I709" s="66"/>
      <c r="J709" s="10"/>
    </row>
    <row r="710" spans="2:10" ht="15">
      <c r="B710" s="1"/>
      <c r="H710" s="1"/>
      <c r="I710" s="66"/>
      <c r="J710" s="10"/>
    </row>
    <row r="711" spans="2:10" ht="15">
      <c r="B711" s="1"/>
      <c r="H711" s="1"/>
      <c r="I711" s="66"/>
      <c r="J711" s="10"/>
    </row>
    <row r="712" spans="2:10" ht="15">
      <c r="B712" s="1"/>
      <c r="H712" s="1"/>
      <c r="I712" s="66"/>
      <c r="J712" s="10"/>
    </row>
    <row r="713" spans="2:10" ht="15">
      <c r="B713" s="1"/>
      <c r="H713" s="1"/>
      <c r="I713" s="66"/>
      <c r="J713" s="10"/>
    </row>
    <row r="714" spans="2:10" ht="15">
      <c r="B714" s="1"/>
      <c r="H714" s="1"/>
      <c r="I714" s="66"/>
      <c r="J714" s="10"/>
    </row>
    <row r="715" spans="2:10" ht="15">
      <c r="B715" s="1"/>
      <c r="H715" s="1"/>
      <c r="I715" s="66"/>
      <c r="J715" s="10"/>
    </row>
    <row r="716" spans="2:10" ht="15">
      <c r="B716" s="1"/>
      <c r="H716" s="1"/>
      <c r="I716" s="66"/>
      <c r="J716" s="10"/>
    </row>
    <row r="717" spans="2:10" ht="15">
      <c r="B717" s="1"/>
      <c r="H717" s="1"/>
      <c r="I717" s="66"/>
      <c r="J717" s="10"/>
    </row>
    <row r="718" spans="2:10" ht="15">
      <c r="B718" s="1"/>
      <c r="H718" s="1"/>
      <c r="I718" s="66"/>
      <c r="J718" s="10"/>
    </row>
    <row r="719" spans="2:10" ht="15">
      <c r="B719" s="1"/>
      <c r="H719" s="1"/>
      <c r="I719" s="66"/>
      <c r="J719" s="10"/>
    </row>
    <row r="720" spans="2:10" ht="15">
      <c r="B720" s="1"/>
      <c r="H720" s="1"/>
      <c r="I720" s="66"/>
      <c r="J720" s="10"/>
    </row>
    <row r="721" spans="2:10" ht="15">
      <c r="B721" s="1"/>
      <c r="H721" s="1"/>
      <c r="I721" s="66"/>
      <c r="J721" s="10"/>
    </row>
    <row r="722" spans="2:10" ht="15">
      <c r="B722" s="1"/>
      <c r="H722" s="1"/>
      <c r="I722" s="66"/>
      <c r="J722" s="10"/>
    </row>
    <row r="723" spans="2:10" ht="15">
      <c r="B723" s="1"/>
      <c r="H723" s="1"/>
      <c r="I723" s="66"/>
      <c r="J723" s="10"/>
    </row>
    <row r="724" spans="2:10" ht="15">
      <c r="B724" s="1"/>
      <c r="H724" s="1"/>
      <c r="I724" s="66"/>
      <c r="J724" s="10"/>
    </row>
    <row r="725" spans="2:10" ht="15">
      <c r="B725" s="1"/>
      <c r="H725" s="1"/>
      <c r="I725" s="66"/>
      <c r="J725" s="10"/>
    </row>
    <row r="726" spans="2:10" ht="15">
      <c r="B726" s="1"/>
      <c r="H726" s="1"/>
      <c r="I726" s="66"/>
      <c r="J726" s="10"/>
    </row>
    <row r="727" spans="2:10" ht="15">
      <c r="B727" s="1"/>
      <c r="H727" s="1"/>
      <c r="I727" s="66"/>
      <c r="J727" s="10"/>
    </row>
    <row r="728" spans="2:10" ht="15">
      <c r="B728" s="1"/>
      <c r="H728" s="1"/>
      <c r="I728" s="66"/>
      <c r="J728" s="10"/>
    </row>
    <row r="729" spans="2:10" ht="15">
      <c r="B729" s="1"/>
      <c r="H729" s="1"/>
      <c r="I729" s="66"/>
      <c r="J729" s="10"/>
    </row>
    <row r="730" spans="2:10" ht="15">
      <c r="B730" s="1"/>
      <c r="H730" s="1"/>
      <c r="I730" s="66"/>
      <c r="J730" s="10"/>
    </row>
    <row r="731" spans="2:10" ht="15">
      <c r="B731" s="1"/>
      <c r="H731" s="1"/>
      <c r="I731" s="66"/>
      <c r="J731" s="10"/>
    </row>
    <row r="732" spans="2:10" ht="15">
      <c r="B732" s="1"/>
      <c r="H732" s="1"/>
      <c r="I732" s="66"/>
      <c r="J732" s="10"/>
    </row>
    <row r="733" spans="2:10" ht="15">
      <c r="B733" s="1"/>
      <c r="H733" s="1"/>
      <c r="I733" s="66"/>
      <c r="J733" s="10"/>
    </row>
    <row r="734" spans="2:10" ht="15">
      <c r="B734" s="1"/>
      <c r="H734" s="1"/>
      <c r="I734" s="66"/>
      <c r="J734" s="10"/>
    </row>
    <row r="735" spans="2:10" ht="15">
      <c r="B735" s="1"/>
      <c r="H735" s="1"/>
      <c r="I735" s="66"/>
      <c r="J735" s="10"/>
    </row>
    <row r="736" spans="2:10" ht="15">
      <c r="B736" s="1"/>
      <c r="H736" s="1"/>
      <c r="I736" s="66"/>
      <c r="J736" s="10"/>
    </row>
    <row r="737" spans="2:10" ht="15">
      <c r="B737" s="1"/>
      <c r="H737" s="1"/>
      <c r="I737" s="66"/>
      <c r="J737" s="10"/>
    </row>
    <row r="738" spans="2:10" ht="15">
      <c r="B738" s="1"/>
      <c r="H738" s="1"/>
      <c r="I738" s="66"/>
      <c r="J738" s="10"/>
    </row>
    <row r="739" spans="2:10" ht="15">
      <c r="B739" s="1"/>
      <c r="H739" s="1"/>
      <c r="I739" s="66"/>
      <c r="J739" s="10"/>
    </row>
    <row r="740" spans="2:10" ht="15">
      <c r="B740" s="1"/>
      <c r="H740" s="1"/>
      <c r="I740" s="66"/>
      <c r="J740" s="10"/>
    </row>
    <row r="741" spans="2:10" ht="15">
      <c r="B741" s="1"/>
      <c r="H741" s="1"/>
      <c r="I741" s="66"/>
      <c r="J741" s="10"/>
    </row>
    <row r="742" spans="2:10" ht="15">
      <c r="B742" s="1"/>
      <c r="H742" s="1"/>
      <c r="I742" s="66"/>
      <c r="J742" s="10"/>
    </row>
    <row r="743" spans="2:10" ht="15">
      <c r="B743" s="1"/>
      <c r="H743" s="1"/>
      <c r="I743" s="66"/>
      <c r="J743" s="10"/>
    </row>
    <row r="744" spans="2:10" ht="15">
      <c r="B744" s="1"/>
      <c r="H744" s="1"/>
      <c r="I744" s="66"/>
      <c r="J744" s="10"/>
    </row>
    <row r="745" spans="2:10" ht="15">
      <c r="B745" s="1"/>
      <c r="H745" s="1"/>
      <c r="I745" s="66"/>
      <c r="J745" s="10"/>
    </row>
    <row r="746" spans="2:10" ht="15">
      <c r="B746" s="1"/>
      <c r="H746" s="1"/>
      <c r="I746" s="66"/>
      <c r="J746" s="10"/>
    </row>
    <row r="747" spans="2:10" ht="15">
      <c r="B747" s="1"/>
      <c r="H747" s="1"/>
      <c r="I747" s="66"/>
      <c r="J747" s="10"/>
    </row>
    <row r="748" spans="2:10" ht="15">
      <c r="B748" s="1"/>
      <c r="H748" s="1"/>
      <c r="I748" s="66"/>
      <c r="J748" s="10"/>
    </row>
    <row r="749" spans="2:10" ht="15">
      <c r="B749" s="1"/>
      <c r="H749" s="1"/>
      <c r="I749" s="66"/>
      <c r="J749" s="10"/>
    </row>
    <row r="750" spans="2:10" ht="15">
      <c r="B750" s="1"/>
      <c r="H750" s="1"/>
      <c r="I750" s="66"/>
      <c r="J750" s="10"/>
    </row>
    <row r="751" spans="2:10" ht="15">
      <c r="B751" s="1"/>
      <c r="H751" s="1"/>
      <c r="I751" s="66"/>
      <c r="J751" s="10"/>
    </row>
    <row r="752" spans="2:10" ht="15">
      <c r="B752" s="1"/>
      <c r="H752" s="1"/>
      <c r="I752" s="66"/>
      <c r="J752" s="10"/>
    </row>
    <row r="753" spans="2:10" ht="15">
      <c r="B753" s="1"/>
      <c r="H753" s="1"/>
      <c r="I753" s="66"/>
      <c r="J753" s="10"/>
    </row>
    <row r="754" spans="2:10" ht="15">
      <c r="B754" s="1"/>
      <c r="H754" s="1"/>
      <c r="I754" s="66"/>
      <c r="J754" s="10"/>
    </row>
    <row r="755" spans="2:10" ht="15">
      <c r="B755" s="1"/>
      <c r="H755" s="1"/>
      <c r="I755" s="66"/>
      <c r="J755" s="10"/>
    </row>
    <row r="756" spans="2:10" ht="15">
      <c r="B756" s="1"/>
      <c r="H756" s="1"/>
      <c r="I756" s="66"/>
      <c r="J756" s="10"/>
    </row>
    <row r="757" spans="2:10" ht="15">
      <c r="B757" s="1"/>
      <c r="H757" s="1"/>
      <c r="I757" s="66"/>
      <c r="J757" s="10"/>
    </row>
    <row r="758" spans="2:10" ht="15">
      <c r="B758" s="1"/>
      <c r="H758" s="1"/>
      <c r="I758" s="66"/>
      <c r="J758" s="10"/>
    </row>
    <row r="759" spans="2:10" ht="15">
      <c r="B759" s="1"/>
      <c r="H759" s="1"/>
      <c r="I759" s="66"/>
      <c r="J759" s="10"/>
    </row>
    <row r="760" spans="2:10" ht="15">
      <c r="B760" s="1"/>
      <c r="H760" s="1"/>
      <c r="I760" s="66"/>
      <c r="J760" s="10"/>
    </row>
    <row r="761" spans="2:10" ht="15">
      <c r="B761" s="1"/>
      <c r="H761" s="1"/>
      <c r="I761" s="66"/>
      <c r="J761" s="10"/>
    </row>
    <row r="762" spans="2:10" ht="15">
      <c r="B762" s="1"/>
      <c r="H762" s="1"/>
      <c r="I762" s="66"/>
      <c r="J762" s="10"/>
    </row>
    <row r="763" spans="2:10" ht="15">
      <c r="B763" s="1"/>
      <c r="H763" s="1"/>
      <c r="I763" s="66"/>
      <c r="J763" s="10"/>
    </row>
    <row r="764" spans="2:10" ht="15">
      <c r="B764" s="1"/>
      <c r="H764" s="1"/>
      <c r="I764" s="66"/>
      <c r="J764" s="10"/>
    </row>
    <row r="765" spans="2:10" ht="15">
      <c r="B765" s="1"/>
      <c r="H765" s="1"/>
      <c r="I765" s="66"/>
      <c r="J765" s="10"/>
    </row>
    <row r="766" spans="2:10" ht="15">
      <c r="B766" s="1"/>
      <c r="H766" s="1"/>
      <c r="I766" s="66"/>
      <c r="J766" s="10"/>
    </row>
    <row r="767" spans="2:10" ht="15">
      <c r="B767" s="1"/>
      <c r="H767" s="1"/>
      <c r="I767" s="66"/>
      <c r="J767" s="10"/>
    </row>
    <row r="768" spans="2:10" ht="15">
      <c r="B768" s="1"/>
      <c r="H768" s="1"/>
      <c r="I768" s="66"/>
      <c r="J768" s="10"/>
    </row>
    <row r="769" spans="2:10" ht="15">
      <c r="B769" s="1"/>
      <c r="H769" s="1"/>
      <c r="I769" s="66"/>
      <c r="J769" s="10"/>
    </row>
    <row r="770" spans="2:10" ht="15">
      <c r="B770" s="1"/>
      <c r="H770" s="1"/>
      <c r="I770" s="66"/>
      <c r="J770" s="10"/>
    </row>
    <row r="771" spans="2:10" ht="15">
      <c r="B771" s="1"/>
      <c r="H771" s="1"/>
      <c r="I771" s="66"/>
      <c r="J771" s="10"/>
    </row>
    <row r="772" spans="2:10" ht="15">
      <c r="B772" s="1"/>
      <c r="H772" s="1"/>
      <c r="I772" s="66"/>
      <c r="J772" s="10"/>
    </row>
    <row r="773" spans="2:10" ht="15">
      <c r="B773" s="1"/>
      <c r="H773" s="1"/>
      <c r="I773" s="66"/>
      <c r="J773" s="10"/>
    </row>
    <row r="774" spans="2:10" ht="15">
      <c r="B774" s="1"/>
      <c r="H774" s="1"/>
      <c r="I774" s="66"/>
      <c r="J774" s="10"/>
    </row>
    <row r="775" spans="2:10" ht="15">
      <c r="B775" s="1"/>
      <c r="H775" s="1"/>
      <c r="I775" s="66"/>
      <c r="J775" s="10"/>
    </row>
    <row r="776" spans="2:10" ht="15">
      <c r="B776" s="1"/>
      <c r="H776" s="1"/>
      <c r="I776" s="66"/>
      <c r="J776" s="10"/>
    </row>
    <row r="777" spans="2:10" ht="15">
      <c r="B777" s="1"/>
      <c r="H777" s="1"/>
      <c r="I777" s="66"/>
      <c r="J777" s="10"/>
    </row>
    <row r="778" spans="2:10" ht="15">
      <c r="B778" s="1"/>
      <c r="H778" s="1"/>
      <c r="I778" s="66"/>
      <c r="J778" s="10"/>
    </row>
    <row r="779" spans="2:10" ht="15">
      <c r="B779" s="1"/>
      <c r="H779" s="1"/>
      <c r="I779" s="66"/>
      <c r="J779" s="10"/>
    </row>
    <row r="780" spans="2:10" ht="15">
      <c r="B780" s="1"/>
      <c r="H780" s="1"/>
      <c r="I780" s="66"/>
      <c r="J780" s="10"/>
    </row>
    <row r="781" spans="2:10" ht="15">
      <c r="B781" s="1"/>
      <c r="H781" s="1"/>
      <c r="I781" s="66"/>
      <c r="J781" s="10"/>
    </row>
    <row r="782" spans="2:10" ht="15">
      <c r="B782" s="1"/>
      <c r="H782" s="1"/>
      <c r="I782" s="66"/>
      <c r="J782" s="10"/>
    </row>
    <row r="783" spans="2:10" ht="15">
      <c r="B783" s="1"/>
      <c r="H783" s="1"/>
      <c r="I783" s="66"/>
      <c r="J783" s="10"/>
    </row>
    <row r="784" spans="2:10" ht="15">
      <c r="B784" s="1"/>
      <c r="H784" s="1"/>
      <c r="I784" s="66"/>
      <c r="J784" s="10"/>
    </row>
    <row r="785" spans="2:10" ht="15">
      <c r="B785" s="1"/>
      <c r="H785" s="1"/>
      <c r="I785" s="66"/>
      <c r="J785" s="10"/>
    </row>
    <row r="786" spans="2:10" ht="15">
      <c r="B786" s="1"/>
      <c r="H786" s="1"/>
      <c r="I786" s="66"/>
      <c r="J786" s="10"/>
    </row>
    <row r="787" spans="2:10" ht="15">
      <c r="B787" s="1"/>
      <c r="H787" s="1"/>
      <c r="I787" s="66"/>
      <c r="J787" s="10"/>
    </row>
    <row r="788" spans="2:10" ht="15">
      <c r="B788" s="1"/>
      <c r="H788" s="1"/>
      <c r="I788" s="66"/>
      <c r="J788" s="10"/>
    </row>
    <row r="789" spans="2:10" ht="15">
      <c r="B789" s="1"/>
      <c r="H789" s="1"/>
      <c r="I789" s="66"/>
      <c r="J789" s="10"/>
    </row>
    <row r="790" spans="2:10" ht="15">
      <c r="B790" s="1"/>
      <c r="H790" s="1"/>
      <c r="I790" s="66"/>
      <c r="J790" s="10"/>
    </row>
    <row r="791" spans="2:10" ht="15">
      <c r="B791" s="1"/>
      <c r="H791" s="1"/>
      <c r="I791" s="66"/>
      <c r="J791" s="10"/>
    </row>
    <row r="792" spans="2:10" ht="15">
      <c r="B792" s="1"/>
      <c r="H792" s="1"/>
      <c r="I792" s="66"/>
      <c r="J792" s="10"/>
    </row>
    <row r="793" spans="2:10" ht="15">
      <c r="B793" s="1"/>
      <c r="H793" s="1"/>
      <c r="I793" s="66"/>
      <c r="J793" s="10"/>
    </row>
    <row r="794" spans="2:10" ht="15">
      <c r="B794" s="1"/>
      <c r="H794" s="1"/>
      <c r="I794" s="66"/>
      <c r="J794" s="10"/>
    </row>
    <row r="795" spans="2:10" ht="15">
      <c r="B795" s="1"/>
      <c r="H795" s="1"/>
      <c r="I795" s="66"/>
      <c r="J795" s="10"/>
    </row>
    <row r="796" spans="2:10" ht="15">
      <c r="B796" s="1"/>
      <c r="H796" s="1"/>
      <c r="I796" s="66"/>
      <c r="J796" s="10"/>
    </row>
    <row r="797" spans="2:10" ht="15">
      <c r="B797" s="1"/>
      <c r="H797" s="1"/>
      <c r="I797" s="66"/>
      <c r="J797" s="10"/>
    </row>
    <row r="798" spans="2:10" ht="15">
      <c r="B798" s="1"/>
      <c r="H798" s="1"/>
      <c r="I798" s="66"/>
      <c r="J798" s="10"/>
    </row>
    <row r="799" spans="2:10" ht="15">
      <c r="B799" s="1"/>
      <c r="H799" s="1"/>
      <c r="I799" s="66"/>
      <c r="J799" s="10"/>
    </row>
    <row r="800" spans="2:10" ht="15">
      <c r="B800" s="1"/>
      <c r="H800" s="1"/>
      <c r="I800" s="66"/>
      <c r="J800" s="10"/>
    </row>
    <row r="801" spans="2:10" ht="15">
      <c r="B801" s="1"/>
      <c r="H801" s="1"/>
      <c r="I801" s="66"/>
      <c r="J801" s="10"/>
    </row>
    <row r="802" spans="2:10" ht="15">
      <c r="B802" s="1"/>
      <c r="H802" s="1"/>
      <c r="I802" s="66"/>
      <c r="J802" s="10"/>
    </row>
    <row r="803" spans="2:10" ht="15">
      <c r="B803" s="1"/>
      <c r="H803" s="1"/>
      <c r="I803" s="66"/>
      <c r="J803" s="10"/>
    </row>
    <row r="804" spans="2:10" ht="15">
      <c r="B804" s="1"/>
      <c r="H804" s="1"/>
      <c r="I804" s="66"/>
      <c r="J804" s="10"/>
    </row>
    <row r="805" spans="2:10" ht="15">
      <c r="B805" s="1"/>
      <c r="H805" s="1"/>
      <c r="I805" s="66"/>
      <c r="J805" s="10"/>
    </row>
    <row r="806" spans="2:10" ht="15">
      <c r="B806" s="1"/>
      <c r="H806" s="1"/>
      <c r="I806" s="66"/>
      <c r="J806" s="10"/>
    </row>
    <row r="807" spans="2:10" ht="15">
      <c r="B807" s="1"/>
      <c r="H807" s="1"/>
      <c r="I807" s="66"/>
      <c r="J807" s="10"/>
    </row>
    <row r="808" spans="2:10" ht="15">
      <c r="B808" s="1"/>
      <c r="H808" s="1"/>
      <c r="I808" s="66"/>
      <c r="J808" s="10"/>
    </row>
    <row r="809" spans="2:10" ht="15">
      <c r="B809" s="1"/>
      <c r="H809" s="1"/>
      <c r="I809" s="66"/>
      <c r="J809" s="10"/>
    </row>
    <row r="810" spans="2:10" ht="15">
      <c r="B810" s="1"/>
      <c r="H810" s="1"/>
      <c r="I810" s="66"/>
      <c r="J810" s="10"/>
    </row>
    <row r="811" spans="2:10" ht="15">
      <c r="B811" s="1"/>
      <c r="H811" s="1"/>
      <c r="I811" s="66"/>
      <c r="J811" s="10"/>
    </row>
    <row r="812" spans="2:10" ht="15">
      <c r="B812" s="1"/>
      <c r="H812" s="1"/>
      <c r="I812" s="66"/>
      <c r="J812" s="10"/>
    </row>
    <row r="813" spans="2:10" ht="15">
      <c r="B813" s="1"/>
      <c r="H813" s="1"/>
      <c r="I813" s="66"/>
      <c r="J813" s="10"/>
    </row>
    <row r="814" spans="2:10" ht="15">
      <c r="B814" s="1"/>
      <c r="H814" s="1"/>
      <c r="I814" s="66"/>
      <c r="J814" s="10"/>
    </row>
    <row r="815" spans="2:10" ht="15">
      <c r="B815" s="1"/>
      <c r="H815" s="1"/>
      <c r="I815" s="66"/>
      <c r="J815" s="10"/>
    </row>
    <row r="816" spans="2:10" ht="15">
      <c r="B816" s="1"/>
      <c r="H816" s="1"/>
      <c r="I816" s="66"/>
      <c r="J816" s="10"/>
    </row>
    <row r="817" spans="2:10" ht="15">
      <c r="B817" s="1"/>
      <c r="H817" s="1"/>
      <c r="I817" s="66"/>
      <c r="J817" s="10"/>
    </row>
    <row r="818" spans="2:10" ht="15">
      <c r="B818" s="1"/>
      <c r="H818" s="1"/>
      <c r="I818" s="66"/>
      <c r="J818" s="10"/>
    </row>
    <row r="819" spans="2:10" ht="15">
      <c r="B819" s="1"/>
      <c r="H819" s="1"/>
      <c r="I819" s="66"/>
      <c r="J819" s="10"/>
    </row>
    <row r="820" spans="2:10" ht="15">
      <c r="B820" s="1"/>
      <c r="H820" s="1"/>
      <c r="I820" s="66"/>
      <c r="J820" s="10"/>
    </row>
    <row r="821" spans="2:10" ht="15">
      <c r="B821" s="1"/>
      <c r="H821" s="1"/>
      <c r="I821" s="66"/>
      <c r="J821" s="10"/>
    </row>
    <row r="822" spans="2:10" ht="15">
      <c r="B822" s="1"/>
      <c r="H822" s="1"/>
      <c r="I822" s="66"/>
      <c r="J822" s="10"/>
    </row>
    <row r="823" spans="2:10" ht="15">
      <c r="B823" s="1"/>
      <c r="H823" s="1"/>
      <c r="I823" s="66"/>
      <c r="J823" s="10"/>
    </row>
    <row r="824" spans="2:10" ht="15">
      <c r="B824" s="1"/>
      <c r="H824" s="1"/>
      <c r="I824" s="66"/>
      <c r="J824" s="10"/>
    </row>
    <row r="825" spans="2:10" ht="15">
      <c r="B825" s="1"/>
      <c r="H825" s="1"/>
      <c r="I825" s="66"/>
      <c r="J825" s="10"/>
    </row>
    <row r="826" spans="2:10" ht="15">
      <c r="B826" s="1"/>
      <c r="H826" s="1"/>
      <c r="I826" s="66"/>
      <c r="J826" s="10"/>
    </row>
    <row r="827" spans="2:10" ht="15">
      <c r="B827" s="1"/>
      <c r="H827" s="1"/>
      <c r="I827" s="66"/>
      <c r="J827" s="10"/>
    </row>
    <row r="828" spans="2:10" ht="15">
      <c r="B828" s="1"/>
      <c r="H828" s="1"/>
      <c r="I828" s="66"/>
      <c r="J828" s="10"/>
    </row>
    <row r="829" spans="2:10" ht="15">
      <c r="B829" s="1"/>
      <c r="H829" s="1"/>
      <c r="I829" s="66"/>
      <c r="J829" s="10"/>
    </row>
    <row r="830" spans="2:10" ht="15">
      <c r="B830" s="1"/>
      <c r="H830" s="1"/>
      <c r="I830" s="66"/>
      <c r="J830" s="10"/>
    </row>
    <row r="831" spans="2:10" ht="15">
      <c r="B831" s="1"/>
      <c r="H831" s="1"/>
      <c r="I831" s="66"/>
      <c r="J831" s="10"/>
    </row>
    <row r="832" spans="2:10" ht="15">
      <c r="B832" s="1"/>
      <c r="H832" s="1"/>
      <c r="I832" s="66"/>
      <c r="J832" s="10"/>
    </row>
    <row r="833" spans="2:10" ht="15">
      <c r="B833" s="1"/>
      <c r="H833" s="1"/>
      <c r="I833" s="66"/>
      <c r="J833" s="10"/>
    </row>
    <row r="834" spans="2:10" ht="15">
      <c r="B834" s="1"/>
      <c r="H834" s="1"/>
      <c r="I834" s="66"/>
      <c r="J834" s="10"/>
    </row>
    <row r="835" spans="2:10" ht="15">
      <c r="B835" s="1"/>
      <c r="H835" s="1"/>
      <c r="I835" s="66"/>
      <c r="J835" s="10"/>
    </row>
    <row r="836" spans="2:10" ht="15">
      <c r="B836" s="1"/>
      <c r="H836" s="1"/>
      <c r="I836" s="66"/>
      <c r="J836" s="10"/>
    </row>
    <row r="837" spans="2:10" ht="15">
      <c r="B837" s="1"/>
      <c r="H837" s="1"/>
      <c r="I837" s="66"/>
      <c r="J837" s="10"/>
    </row>
    <row r="838" spans="2:10" ht="15">
      <c r="B838" s="1"/>
      <c r="H838" s="1"/>
      <c r="I838" s="66"/>
      <c r="J838" s="10"/>
    </row>
    <row r="839" spans="2:10" ht="15">
      <c r="B839" s="1"/>
      <c r="H839" s="1"/>
      <c r="I839" s="66"/>
      <c r="J839" s="10"/>
    </row>
    <row r="840" spans="2:10" ht="15">
      <c r="B840" s="1"/>
      <c r="H840" s="1"/>
      <c r="I840" s="66"/>
      <c r="J840" s="10"/>
    </row>
    <row r="841" spans="2:10" ht="15">
      <c r="B841" s="1"/>
      <c r="H841" s="1"/>
      <c r="I841" s="66"/>
      <c r="J841" s="10"/>
    </row>
    <row r="842" spans="2:10" ht="15">
      <c r="B842" s="1"/>
      <c r="H842" s="1"/>
      <c r="I842" s="66"/>
      <c r="J842" s="10"/>
    </row>
    <row r="843" spans="2:10" ht="15">
      <c r="B843" s="1"/>
      <c r="H843" s="1"/>
      <c r="I843" s="66"/>
      <c r="J843" s="10"/>
    </row>
    <row r="844" spans="2:10" ht="15">
      <c r="B844" s="1"/>
      <c r="H844" s="1"/>
      <c r="I844" s="66"/>
      <c r="J844" s="10"/>
    </row>
    <row r="845" spans="2:10" ht="15">
      <c r="B845" s="1"/>
      <c r="H845" s="1"/>
      <c r="I845" s="66"/>
      <c r="J845" s="10"/>
    </row>
    <row r="846" spans="2:10" ht="15">
      <c r="B846" s="1"/>
      <c r="H846" s="1"/>
      <c r="I846" s="66"/>
      <c r="J846" s="10"/>
    </row>
    <row r="847" spans="2:10" ht="15">
      <c r="B847" s="1"/>
      <c r="H847" s="1"/>
      <c r="I847" s="66"/>
      <c r="J847" s="10"/>
    </row>
    <row r="848" spans="2:10" ht="15">
      <c r="B848" s="1"/>
      <c r="H848" s="1"/>
      <c r="I848" s="66"/>
      <c r="J848" s="10"/>
    </row>
    <row r="849" spans="2:10" ht="15">
      <c r="B849" s="1"/>
      <c r="H849" s="1"/>
      <c r="I849" s="66"/>
      <c r="J849" s="10"/>
    </row>
    <row r="850" spans="2:10" ht="15">
      <c r="B850" s="1"/>
      <c r="H850" s="1"/>
      <c r="I850" s="66"/>
      <c r="J850" s="10"/>
    </row>
    <row r="851" spans="2:10" ht="15">
      <c r="B851" s="1"/>
      <c r="H851" s="1"/>
      <c r="I851" s="66"/>
      <c r="J851" s="10"/>
    </row>
    <row r="852" spans="2:10" ht="15">
      <c r="B852" s="1"/>
      <c r="H852" s="1"/>
      <c r="I852" s="66"/>
      <c r="J852" s="10"/>
    </row>
    <row r="853" spans="2:10" ht="15">
      <c r="B853" s="1"/>
      <c r="H853" s="1"/>
      <c r="I853" s="66"/>
      <c r="J853" s="10"/>
    </row>
    <row r="854" spans="2:10" ht="15">
      <c r="B854" s="1"/>
      <c r="H854" s="1"/>
      <c r="I854" s="66"/>
      <c r="J854" s="10"/>
    </row>
    <row r="855" spans="2:10" ht="15">
      <c r="B855" s="1"/>
      <c r="H855" s="1"/>
      <c r="I855" s="66"/>
      <c r="J855" s="10"/>
    </row>
    <row r="856" spans="2:10" ht="15">
      <c r="B856" s="1"/>
      <c r="H856" s="1"/>
      <c r="I856" s="66"/>
      <c r="J856" s="10"/>
    </row>
    <row r="857" spans="2:10" ht="15">
      <c r="B857" s="1"/>
      <c r="H857" s="1"/>
      <c r="I857" s="66"/>
      <c r="J857" s="10"/>
    </row>
    <row r="858" spans="2:10" ht="15">
      <c r="B858" s="1"/>
      <c r="H858" s="1"/>
      <c r="I858" s="66"/>
      <c r="J858" s="10"/>
    </row>
    <row r="859" spans="2:10" ht="15">
      <c r="B859" s="1"/>
      <c r="H859" s="1"/>
      <c r="I859" s="66"/>
      <c r="J859" s="10"/>
    </row>
    <row r="860" spans="2:10" ht="15">
      <c r="B860" s="1"/>
      <c r="H860" s="1"/>
      <c r="I860" s="66"/>
      <c r="J860" s="10"/>
    </row>
    <row r="861" spans="2:10" ht="15">
      <c r="B861" s="1"/>
      <c r="H861" s="1"/>
      <c r="I861" s="66"/>
      <c r="J861" s="10"/>
    </row>
    <row r="862" spans="2:10" ht="15">
      <c r="B862" s="1"/>
      <c r="H862" s="1"/>
      <c r="I862" s="66"/>
      <c r="J862" s="10"/>
    </row>
    <row r="863" spans="2:10" ht="15">
      <c r="B863" s="1"/>
      <c r="H863" s="1"/>
      <c r="I863" s="66"/>
      <c r="J863" s="10"/>
    </row>
    <row r="864" spans="2:10" ht="15">
      <c r="B864" s="1"/>
      <c r="H864" s="1"/>
      <c r="I864" s="66"/>
      <c r="J864" s="10"/>
    </row>
    <row r="865" spans="2:10" ht="15">
      <c r="B865" s="1"/>
      <c r="H865" s="1"/>
      <c r="I865" s="66"/>
      <c r="J865" s="10"/>
    </row>
    <row r="866" spans="2:10" ht="15">
      <c r="B866" s="1"/>
      <c r="H866" s="1"/>
      <c r="I866" s="66"/>
      <c r="J866" s="10"/>
    </row>
    <row r="867" spans="2:10" ht="15">
      <c r="B867" s="1"/>
      <c r="H867" s="1"/>
      <c r="I867" s="66"/>
      <c r="J867" s="10"/>
    </row>
    <row r="868" spans="2:10" ht="15">
      <c r="B868" s="1"/>
      <c r="H868" s="1"/>
      <c r="I868" s="66"/>
      <c r="J868" s="10"/>
    </row>
    <row r="869" spans="2:10" ht="15">
      <c r="B869" s="1"/>
      <c r="H869" s="1"/>
      <c r="I869" s="66"/>
      <c r="J869" s="10"/>
    </row>
    <row r="870" spans="2:10" ht="15">
      <c r="B870" s="1"/>
      <c r="H870" s="1"/>
      <c r="I870" s="66"/>
      <c r="J870" s="10"/>
    </row>
    <row r="871" spans="2:10" ht="15">
      <c r="B871" s="1"/>
      <c r="H871" s="1"/>
      <c r="I871" s="66"/>
      <c r="J871" s="10"/>
    </row>
    <row r="872" spans="2:10" ht="15">
      <c r="B872" s="1"/>
      <c r="H872" s="1"/>
      <c r="I872" s="66"/>
      <c r="J872" s="10"/>
    </row>
    <row r="873" spans="2:10" ht="15">
      <c r="B873" s="1"/>
      <c r="H873" s="1"/>
      <c r="I873" s="66"/>
      <c r="J873" s="10"/>
    </row>
    <row r="874" spans="2:10" ht="15">
      <c r="B874" s="1"/>
      <c r="H874" s="1"/>
      <c r="I874" s="66"/>
      <c r="J874" s="10"/>
    </row>
    <row r="875" spans="2:10" ht="15">
      <c r="B875" s="1"/>
      <c r="H875" s="1"/>
      <c r="I875" s="66"/>
      <c r="J875" s="10"/>
    </row>
    <row r="876" spans="2:10" ht="15">
      <c r="B876" s="1"/>
      <c r="H876" s="1"/>
      <c r="I876" s="66"/>
      <c r="J876" s="10"/>
    </row>
    <row r="877" spans="2:10" ht="15">
      <c r="B877" s="1"/>
      <c r="H877" s="1"/>
      <c r="I877" s="66"/>
      <c r="J877" s="10"/>
    </row>
    <row r="878" spans="2:10" ht="15">
      <c r="B878" s="1"/>
      <c r="H878" s="1"/>
      <c r="I878" s="66"/>
      <c r="J878" s="10"/>
    </row>
    <row r="879" spans="2:10" ht="15">
      <c r="B879" s="1"/>
      <c r="H879" s="1"/>
      <c r="I879" s="66"/>
      <c r="J879" s="10"/>
    </row>
    <row r="880" spans="2:10" ht="15">
      <c r="B880" s="1"/>
      <c r="H880" s="1"/>
      <c r="I880" s="66"/>
      <c r="J880" s="10"/>
    </row>
    <row r="881" spans="2:10" ht="15">
      <c r="B881" s="1"/>
      <c r="H881" s="1"/>
      <c r="I881" s="66"/>
      <c r="J881" s="10"/>
    </row>
    <row r="882" spans="2:10" ht="15">
      <c r="B882" s="1"/>
      <c r="H882" s="1"/>
      <c r="I882" s="66"/>
      <c r="J882" s="10"/>
    </row>
    <row r="883" spans="2:10" ht="15">
      <c r="B883" s="1"/>
      <c r="H883" s="1"/>
      <c r="I883" s="66"/>
      <c r="J883" s="10"/>
    </row>
    <row r="884" spans="2:10" ht="15">
      <c r="B884" s="1"/>
      <c r="H884" s="1"/>
      <c r="I884" s="66"/>
      <c r="J884" s="10"/>
    </row>
    <row r="885" spans="2:10" ht="15">
      <c r="B885" s="1"/>
      <c r="H885" s="1"/>
      <c r="I885" s="66"/>
      <c r="J885" s="10"/>
    </row>
    <row r="886" spans="2:10" ht="15">
      <c r="B886" s="1"/>
      <c r="H886" s="1"/>
      <c r="I886" s="66"/>
      <c r="J886" s="10"/>
    </row>
    <row r="887" spans="2:10" ht="15">
      <c r="B887" s="1"/>
      <c r="H887" s="1"/>
      <c r="I887" s="66"/>
      <c r="J887" s="10"/>
    </row>
    <row r="888" spans="2:10" ht="15">
      <c r="B888" s="1"/>
      <c r="H888" s="1"/>
      <c r="I888" s="66"/>
      <c r="J888" s="10"/>
    </row>
    <row r="889" spans="2:10" ht="15">
      <c r="B889" s="1"/>
      <c r="H889" s="1"/>
      <c r="I889" s="66"/>
      <c r="J889" s="10"/>
    </row>
    <row r="890" spans="2:10" ht="15">
      <c r="B890" s="1"/>
      <c r="H890" s="1"/>
      <c r="I890" s="66"/>
      <c r="J890" s="10"/>
    </row>
    <row r="891" spans="2:10" ht="15">
      <c r="B891" s="1"/>
      <c r="H891" s="1"/>
      <c r="I891" s="66"/>
      <c r="J891" s="10"/>
    </row>
    <row r="892" spans="2:10" ht="15">
      <c r="B892" s="1"/>
      <c r="H892" s="1"/>
      <c r="I892" s="66"/>
      <c r="J892" s="10"/>
    </row>
    <row r="893" spans="2:10" ht="15">
      <c r="B893" s="1"/>
      <c r="H893" s="1"/>
      <c r="I893" s="66"/>
      <c r="J893" s="10"/>
    </row>
    <row r="894" spans="2:10" ht="15">
      <c r="B894" s="1"/>
      <c r="H894" s="1"/>
      <c r="I894" s="66"/>
      <c r="J894" s="10"/>
    </row>
    <row r="895" spans="2:10" ht="15">
      <c r="B895" s="1"/>
      <c r="H895" s="1"/>
      <c r="I895" s="66"/>
      <c r="J895" s="10"/>
    </row>
    <row r="896" spans="2:10" ht="15">
      <c r="B896" s="1"/>
      <c r="H896" s="1"/>
      <c r="I896" s="66"/>
      <c r="J896" s="10"/>
    </row>
    <row r="897" spans="2:10" ht="15">
      <c r="B897" s="1"/>
      <c r="H897" s="1"/>
      <c r="I897" s="66"/>
      <c r="J897" s="10"/>
    </row>
    <row r="898" spans="2:10" ht="15">
      <c r="B898" s="1"/>
      <c r="H898" s="1"/>
      <c r="I898" s="66"/>
      <c r="J898" s="10"/>
    </row>
    <row r="899" spans="2:10" ht="15">
      <c r="B899" s="1"/>
      <c r="H899" s="1"/>
      <c r="I899" s="66"/>
      <c r="J899" s="10"/>
    </row>
    <row r="900" spans="2:10" ht="15">
      <c r="B900" s="1"/>
      <c r="H900" s="1"/>
      <c r="I900" s="66"/>
      <c r="J900" s="10"/>
    </row>
    <row r="901" spans="2:10" ht="15">
      <c r="B901" s="1"/>
      <c r="H901" s="1"/>
      <c r="I901" s="66"/>
      <c r="J901" s="10"/>
    </row>
    <row r="902" spans="2:10" ht="15">
      <c r="B902" s="1"/>
      <c r="H902" s="1"/>
      <c r="I902" s="66"/>
      <c r="J902" s="10"/>
    </row>
    <row r="903" spans="2:10" ht="15">
      <c r="B903" s="1"/>
      <c r="H903" s="1"/>
      <c r="I903" s="66"/>
      <c r="J903" s="10"/>
    </row>
    <row r="904" spans="2:10" ht="15">
      <c r="B904" s="1"/>
      <c r="H904" s="1"/>
      <c r="I904" s="66"/>
      <c r="J904" s="10"/>
    </row>
    <row r="905" spans="2:10" ht="15">
      <c r="B905" s="1"/>
      <c r="H905" s="1"/>
      <c r="I905" s="66"/>
      <c r="J905" s="10"/>
    </row>
    <row r="906" spans="2:10" ht="15">
      <c r="B906" s="1"/>
      <c r="H906" s="1"/>
      <c r="I906" s="66"/>
      <c r="J906" s="10"/>
    </row>
    <row r="907" spans="2:10" ht="15">
      <c r="B907" s="1"/>
      <c r="H907" s="1"/>
      <c r="I907" s="66"/>
      <c r="J907" s="10"/>
    </row>
    <row r="908" spans="2:10" ht="15">
      <c r="B908" s="1"/>
      <c r="H908" s="1"/>
      <c r="I908" s="66"/>
      <c r="J908" s="10"/>
    </row>
    <row r="909" spans="2:10" ht="15">
      <c r="B909" s="1"/>
      <c r="H909" s="1"/>
      <c r="I909" s="66"/>
      <c r="J909" s="10"/>
    </row>
    <row r="910" spans="2:10" ht="15">
      <c r="B910" s="1"/>
      <c r="H910" s="1"/>
      <c r="I910" s="66"/>
      <c r="J910" s="10"/>
    </row>
    <row r="911" spans="2:10" ht="15">
      <c r="B911" s="1"/>
      <c r="H911" s="1"/>
      <c r="I911" s="66"/>
      <c r="J911" s="10"/>
    </row>
    <row r="912" spans="2:10" ht="15">
      <c r="B912" s="1"/>
      <c r="H912" s="1"/>
      <c r="I912" s="66"/>
      <c r="J912" s="10"/>
    </row>
    <row r="913" spans="2:10" ht="15">
      <c r="B913" s="1"/>
      <c r="H913" s="1"/>
      <c r="I913" s="66"/>
      <c r="J913" s="10"/>
    </row>
    <row r="914" spans="2:10" ht="15">
      <c r="B914" s="1"/>
      <c r="H914" s="1"/>
      <c r="I914" s="66"/>
      <c r="J914" s="10"/>
    </row>
    <row r="915" spans="2:10" ht="15">
      <c r="B915" s="1"/>
      <c r="H915" s="1"/>
      <c r="I915" s="66"/>
      <c r="J915" s="10"/>
    </row>
    <row r="916" spans="2:10" ht="15">
      <c r="B916" s="1"/>
      <c r="H916" s="1"/>
      <c r="I916" s="66"/>
      <c r="J916" s="10"/>
    </row>
    <row r="917" spans="2:10" ht="15">
      <c r="B917" s="1"/>
      <c r="H917" s="1"/>
      <c r="I917" s="66"/>
      <c r="J917" s="10"/>
    </row>
    <row r="918" spans="2:10" ht="15">
      <c r="B918" s="1"/>
      <c r="H918" s="1"/>
      <c r="I918" s="66"/>
      <c r="J918" s="10"/>
    </row>
    <row r="919" spans="2:10" ht="15">
      <c r="B919" s="1"/>
      <c r="H919" s="1"/>
      <c r="I919" s="66"/>
      <c r="J919" s="10"/>
    </row>
    <row r="920" spans="2:10" ht="15">
      <c r="B920" s="1"/>
      <c r="H920" s="1"/>
      <c r="I920" s="66"/>
      <c r="J920" s="10"/>
    </row>
    <row r="921" spans="2:10" ht="15">
      <c r="B921" s="1"/>
      <c r="H921" s="1"/>
      <c r="I921" s="66"/>
      <c r="J921" s="10"/>
    </row>
    <row r="922" spans="2:10" ht="15">
      <c r="B922" s="1"/>
      <c r="H922" s="1"/>
      <c r="I922" s="66"/>
      <c r="J922" s="10"/>
    </row>
    <row r="923" spans="2:10" ht="15">
      <c r="B923" s="1"/>
      <c r="H923" s="1"/>
      <c r="I923" s="66"/>
      <c r="J923" s="10"/>
    </row>
    <row r="924" spans="2:10" ht="15">
      <c r="B924" s="1"/>
      <c r="H924" s="1"/>
      <c r="I924" s="66"/>
      <c r="J924" s="10"/>
    </row>
    <row r="925" spans="2:10" ht="15">
      <c r="B925" s="1"/>
      <c r="H925" s="1"/>
      <c r="I925" s="66"/>
      <c r="J925" s="10"/>
    </row>
    <row r="926" spans="2:10" ht="15">
      <c r="B926" s="1"/>
      <c r="H926" s="1"/>
      <c r="I926" s="66"/>
      <c r="J926" s="10"/>
    </row>
    <row r="927" spans="2:10" ht="15">
      <c r="B927" s="1"/>
      <c r="H927" s="1"/>
      <c r="I927" s="66"/>
      <c r="J927" s="10"/>
    </row>
    <row r="928" spans="2:10" ht="15">
      <c r="B928" s="1"/>
      <c r="H928" s="1"/>
      <c r="I928" s="66"/>
      <c r="J928" s="10"/>
    </row>
    <row r="929" spans="2:10" ht="15">
      <c r="B929" s="1"/>
      <c r="H929" s="1"/>
      <c r="I929" s="66"/>
      <c r="J929" s="10"/>
    </row>
    <row r="930" spans="2:10" ht="15">
      <c r="B930" s="1"/>
      <c r="H930" s="1"/>
      <c r="I930" s="66"/>
      <c r="J930" s="10"/>
    </row>
    <row r="931" spans="2:10" ht="15">
      <c r="B931" s="1"/>
      <c r="H931" s="1"/>
      <c r="I931" s="66"/>
      <c r="J931" s="10"/>
    </row>
    <row r="932" spans="2:10" ht="15">
      <c r="B932" s="1"/>
      <c r="H932" s="1"/>
      <c r="I932" s="66"/>
      <c r="J932" s="10"/>
    </row>
    <row r="933" spans="2:10" ht="15">
      <c r="B933" s="1"/>
      <c r="H933" s="1"/>
      <c r="I933" s="66"/>
      <c r="J933" s="10"/>
    </row>
    <row r="934" spans="2:10" ht="15">
      <c r="B934" s="1"/>
      <c r="H934" s="1"/>
      <c r="I934" s="66"/>
      <c r="J934" s="10"/>
    </row>
    <row r="935" spans="2:10" ht="15">
      <c r="B935" s="1"/>
      <c r="H935" s="1"/>
      <c r="I935" s="66"/>
      <c r="J935" s="10"/>
    </row>
    <row r="936" spans="2:10" ht="15">
      <c r="B936" s="1"/>
      <c r="H936" s="1"/>
      <c r="I936" s="66"/>
      <c r="J936" s="10"/>
    </row>
    <row r="937" spans="2:10" ht="15">
      <c r="B937" s="1"/>
      <c r="H937" s="1"/>
      <c r="I937" s="66"/>
      <c r="J937" s="10"/>
    </row>
    <row r="938" spans="2:10" ht="15">
      <c r="B938" s="1"/>
      <c r="H938" s="1"/>
      <c r="I938" s="66"/>
      <c r="J938" s="10"/>
    </row>
    <row r="939" spans="2:10" ht="15">
      <c r="B939" s="1"/>
      <c r="H939" s="1"/>
      <c r="I939" s="66"/>
      <c r="J939" s="10"/>
    </row>
    <row r="940" spans="2:10" ht="15">
      <c r="B940" s="1"/>
      <c r="H940" s="1"/>
      <c r="I940" s="66"/>
      <c r="J940" s="10"/>
    </row>
    <row r="941" spans="2:10" ht="15">
      <c r="B941" s="1"/>
      <c r="H941" s="1"/>
      <c r="I941" s="66"/>
      <c r="J941" s="10"/>
    </row>
    <row r="942" spans="2:10" ht="15">
      <c r="B942" s="1"/>
      <c r="H942" s="1"/>
      <c r="I942" s="66"/>
      <c r="J942" s="10"/>
    </row>
    <row r="943" spans="2:10" ht="15">
      <c r="B943" s="1"/>
      <c r="H943" s="1"/>
      <c r="I943" s="66"/>
      <c r="J943" s="10"/>
    </row>
    <row r="944" spans="2:10" ht="15">
      <c r="B944" s="1"/>
      <c r="H944" s="1"/>
      <c r="I944" s="66"/>
      <c r="J944" s="10"/>
    </row>
    <row r="945" spans="2:10" ht="15">
      <c r="B945" s="1"/>
      <c r="H945" s="1"/>
      <c r="I945" s="66"/>
      <c r="J945" s="10"/>
    </row>
    <row r="946" spans="2:10" ht="15">
      <c r="B946" s="1"/>
      <c r="H946" s="1"/>
      <c r="I946" s="66"/>
      <c r="J946" s="10"/>
    </row>
    <row r="947" spans="2:10" ht="15">
      <c r="B947" s="1"/>
      <c r="H947" s="1"/>
      <c r="I947" s="66"/>
      <c r="J947" s="10"/>
    </row>
    <row r="948" spans="2:10" ht="15">
      <c r="B948" s="1"/>
      <c r="H948" s="1"/>
      <c r="I948" s="66"/>
      <c r="J948" s="10"/>
    </row>
    <row r="949" spans="2:10" ht="15">
      <c r="B949" s="1"/>
      <c r="H949" s="1"/>
      <c r="I949" s="66"/>
      <c r="J949" s="10"/>
    </row>
    <row r="950" spans="2:10" ht="15">
      <c r="B950" s="1"/>
      <c r="H950" s="1"/>
      <c r="I950" s="66"/>
      <c r="J950" s="10"/>
    </row>
    <row r="951" spans="2:10" ht="15">
      <c r="B951" s="1"/>
      <c r="H951" s="1"/>
      <c r="I951" s="66"/>
      <c r="J951" s="10"/>
    </row>
    <row r="952" spans="2:10" ht="15">
      <c r="B952" s="1"/>
      <c r="H952" s="1"/>
      <c r="I952" s="66"/>
      <c r="J952" s="10"/>
    </row>
    <row r="953" spans="2:10" ht="15">
      <c r="B953" s="1"/>
      <c r="H953" s="1"/>
      <c r="I953" s="66"/>
      <c r="J953" s="10"/>
    </row>
    <row r="954" spans="2:10" ht="15">
      <c r="B954" s="1"/>
      <c r="H954" s="1"/>
      <c r="I954" s="66"/>
      <c r="J954" s="10"/>
    </row>
    <row r="955" spans="2:10" ht="15">
      <c r="B955" s="1"/>
      <c r="H955" s="1"/>
      <c r="I955" s="66"/>
      <c r="J955" s="10"/>
    </row>
    <row r="956" spans="2:10" ht="15">
      <c r="B956" s="1"/>
      <c r="H956" s="1"/>
      <c r="I956" s="66"/>
      <c r="J956" s="10"/>
    </row>
    <row r="957" spans="2:10" ht="15">
      <c r="B957" s="1"/>
      <c r="H957" s="1"/>
      <c r="I957" s="66"/>
      <c r="J957" s="10"/>
    </row>
    <row r="958" spans="2:10" ht="15">
      <c r="B958" s="1"/>
      <c r="H958" s="1"/>
      <c r="I958" s="66"/>
      <c r="J958" s="10"/>
    </row>
    <row r="959" spans="2:10" ht="15">
      <c r="B959" s="1"/>
      <c r="H959" s="1"/>
      <c r="I959" s="66"/>
      <c r="J959" s="10"/>
    </row>
    <row r="960" spans="2:10" ht="15">
      <c r="B960" s="1"/>
      <c r="H960" s="1"/>
      <c r="I960" s="66"/>
      <c r="J960" s="10"/>
    </row>
    <row r="961" spans="2:10" ht="15">
      <c r="B961" s="1"/>
      <c r="H961" s="1"/>
      <c r="I961" s="66"/>
      <c r="J961" s="10"/>
    </row>
    <row r="962" spans="2:10" ht="15">
      <c r="B962" s="1"/>
      <c r="H962" s="1"/>
      <c r="I962" s="66"/>
      <c r="J962" s="10"/>
    </row>
    <row r="963" spans="2:10" ht="15">
      <c r="B963" s="1"/>
      <c r="H963" s="1"/>
      <c r="I963" s="66"/>
      <c r="J963" s="10"/>
    </row>
    <row r="964" spans="2:10" ht="15">
      <c r="B964" s="1"/>
      <c r="H964" s="1"/>
      <c r="I964" s="66"/>
      <c r="J964" s="10"/>
    </row>
    <row r="965" spans="2:10" ht="15">
      <c r="B965" s="1"/>
      <c r="H965" s="1"/>
      <c r="I965" s="66"/>
      <c r="J965" s="10"/>
    </row>
    <row r="966" spans="2:10" ht="15">
      <c r="B966" s="1"/>
      <c r="H966" s="1"/>
      <c r="I966" s="66"/>
      <c r="J966" s="10"/>
    </row>
    <row r="967" spans="2:10" ht="15">
      <c r="B967" s="1"/>
      <c r="H967" s="1"/>
      <c r="I967" s="66"/>
      <c r="J967" s="10"/>
    </row>
    <row r="968" spans="2:10" ht="15">
      <c r="B968" s="1"/>
      <c r="H968" s="1"/>
      <c r="I968" s="66"/>
      <c r="J968" s="10"/>
    </row>
    <row r="969" spans="2:10" ht="15">
      <c r="B969" s="1"/>
      <c r="H969" s="1"/>
      <c r="I969" s="66"/>
      <c r="J969" s="10"/>
    </row>
    <row r="970" spans="2:10" ht="15">
      <c r="B970" s="1"/>
      <c r="H970" s="1"/>
      <c r="I970" s="66"/>
      <c r="J970" s="10"/>
    </row>
    <row r="971" spans="2:10" ht="15">
      <c r="B971" s="1"/>
      <c r="H971" s="1"/>
      <c r="I971" s="66"/>
      <c r="J971" s="10"/>
    </row>
    <row r="972" spans="2:10" ht="15">
      <c r="B972" s="1"/>
      <c r="H972" s="1"/>
      <c r="I972" s="66"/>
      <c r="J972" s="10"/>
    </row>
    <row r="973" spans="2:10" ht="15">
      <c r="B973" s="1"/>
      <c r="H973" s="1"/>
      <c r="I973" s="66"/>
      <c r="J973" s="10"/>
    </row>
    <row r="974" spans="2:10" ht="15">
      <c r="B974" s="1"/>
      <c r="H974" s="1"/>
      <c r="I974" s="66"/>
      <c r="J974" s="10"/>
    </row>
    <row r="975" spans="2:10" ht="15">
      <c r="B975" s="1"/>
      <c r="H975" s="1"/>
      <c r="I975" s="66"/>
      <c r="J975" s="10"/>
    </row>
    <row r="976" spans="2:10" ht="15">
      <c r="B976" s="1"/>
      <c r="H976" s="1"/>
      <c r="I976" s="66"/>
      <c r="J976" s="10"/>
    </row>
    <row r="977" spans="2:10" ht="15">
      <c r="B977" s="1"/>
      <c r="H977" s="1"/>
      <c r="I977" s="66"/>
      <c r="J977" s="10"/>
    </row>
    <row r="978" spans="2:10" ht="15">
      <c r="B978" s="1"/>
      <c r="H978" s="1"/>
      <c r="I978" s="66"/>
      <c r="J978" s="10"/>
    </row>
    <row r="979" spans="2:10" ht="15">
      <c r="B979" s="1"/>
      <c r="H979" s="1"/>
      <c r="I979" s="66"/>
      <c r="J979" s="10"/>
    </row>
    <row r="980" spans="2:10" ht="15">
      <c r="B980" s="1"/>
      <c r="H980" s="1"/>
      <c r="I980" s="66"/>
      <c r="J980" s="10"/>
    </row>
    <row r="981" spans="2:10" ht="15">
      <c r="B981" s="1"/>
      <c r="H981" s="1"/>
      <c r="I981" s="66"/>
      <c r="J981" s="10"/>
    </row>
    <row r="982" spans="2:10" ht="15">
      <c r="B982" s="1"/>
      <c r="H982" s="1"/>
      <c r="I982" s="66"/>
      <c r="J982" s="10"/>
    </row>
    <row r="983" spans="2:10" ht="15">
      <c r="B983" s="1"/>
      <c r="H983" s="1"/>
      <c r="I983" s="66"/>
      <c r="J983" s="10"/>
    </row>
    <row r="984" spans="2:10" ht="15">
      <c r="B984" s="1"/>
      <c r="H984" s="1"/>
      <c r="I984" s="66"/>
      <c r="J984" s="10"/>
    </row>
    <row r="985" spans="2:10" ht="15">
      <c r="B985" s="1"/>
      <c r="H985" s="1"/>
      <c r="I985" s="66"/>
      <c r="J985" s="10"/>
    </row>
    <row r="986" spans="2:10" ht="15">
      <c r="B986" s="1"/>
      <c r="H986" s="1"/>
      <c r="I986" s="66"/>
      <c r="J986" s="10"/>
    </row>
    <row r="987" spans="2:10" ht="15">
      <c r="B987" s="1"/>
      <c r="H987" s="1"/>
      <c r="I987" s="66"/>
      <c r="J987" s="10"/>
    </row>
    <row r="988" spans="2:10" ht="15">
      <c r="B988" s="1"/>
      <c r="H988" s="1"/>
      <c r="I988" s="66"/>
      <c r="J988" s="10"/>
    </row>
    <row r="989" spans="2:10" ht="15">
      <c r="B989" s="1"/>
      <c r="H989" s="1"/>
      <c r="I989" s="66"/>
      <c r="J989" s="10"/>
    </row>
    <row r="990" spans="2:10" ht="15">
      <c r="B990" s="1"/>
      <c r="H990" s="1"/>
      <c r="I990" s="66"/>
      <c r="J990" s="10"/>
    </row>
    <row r="991" spans="2:10" ht="15">
      <c r="B991" s="1"/>
      <c r="H991" s="1"/>
      <c r="I991" s="66"/>
      <c r="J991" s="10"/>
    </row>
    <row r="992" spans="2:10" ht="15">
      <c r="B992" s="1"/>
      <c r="H992" s="1"/>
      <c r="I992" s="66"/>
      <c r="J992" s="10"/>
    </row>
    <row r="993" spans="2:10" ht="15">
      <c r="B993" s="1"/>
      <c r="H993" s="1"/>
      <c r="I993" s="66"/>
      <c r="J993" s="10"/>
    </row>
    <row r="994" spans="2:10" ht="15">
      <c r="B994" s="1"/>
      <c r="H994" s="1"/>
      <c r="I994" s="66"/>
      <c r="J994" s="10"/>
    </row>
    <row r="995" spans="2:10" ht="15">
      <c r="B995" s="1"/>
      <c r="H995" s="1"/>
      <c r="I995" s="66"/>
      <c r="J995" s="10"/>
    </row>
    <row r="996" spans="2:10" ht="15">
      <c r="B996" s="1"/>
      <c r="H996" s="1"/>
      <c r="I996" s="66"/>
      <c r="J996" s="10"/>
    </row>
    <row r="997" spans="2:10" ht="15">
      <c r="B997" s="1"/>
      <c r="H997" s="1"/>
      <c r="I997" s="66"/>
      <c r="J997" s="10"/>
    </row>
    <row r="998" spans="2:10" ht="15">
      <c r="B998" s="1"/>
      <c r="H998" s="1"/>
      <c r="I998" s="66"/>
      <c r="J998" s="10"/>
    </row>
    <row r="999" spans="2:10" ht="15">
      <c r="B999" s="1"/>
      <c r="H999" s="1"/>
      <c r="I999" s="66"/>
      <c r="J999" s="10"/>
    </row>
    <row r="1000" spans="2:10" ht="15">
      <c r="B1000" s="1"/>
      <c r="H1000" s="1"/>
      <c r="I1000" s="66"/>
      <c r="J1000" s="10"/>
    </row>
    <row r="1001" spans="2:10" ht="15">
      <c r="B1001" s="1"/>
      <c r="H1001" s="1"/>
      <c r="I1001" s="66"/>
      <c r="J1001" s="10"/>
    </row>
    <row r="1002" spans="2:10" ht="15">
      <c r="B1002" s="1"/>
      <c r="H1002" s="1"/>
      <c r="I1002" s="66"/>
      <c r="J1002" s="10"/>
    </row>
    <row r="1003" spans="2:10" ht="15">
      <c r="B1003" s="1"/>
      <c r="H1003" s="1"/>
      <c r="I1003" s="66"/>
      <c r="J1003" s="10"/>
    </row>
    <row r="1004" spans="2:10" ht="15">
      <c r="B1004" s="1"/>
      <c r="H1004" s="1"/>
      <c r="I1004" s="66"/>
      <c r="J1004" s="10"/>
    </row>
    <row r="1005" spans="2:10" ht="15">
      <c r="B1005" s="1"/>
      <c r="H1005" s="1"/>
      <c r="I1005" s="66"/>
      <c r="J1005" s="10"/>
    </row>
    <row r="1006" spans="2:10" ht="15">
      <c r="B1006" s="1"/>
      <c r="H1006" s="1"/>
      <c r="I1006" s="66"/>
      <c r="J1006" s="10"/>
    </row>
    <row r="1007" spans="2:10" ht="15">
      <c r="B1007" s="1"/>
      <c r="H1007" s="1"/>
      <c r="I1007" s="66"/>
      <c r="J1007" s="10"/>
    </row>
    <row r="1008" spans="2:10" ht="15">
      <c r="B1008" s="1"/>
      <c r="H1008" s="1"/>
      <c r="I1008" s="66"/>
      <c r="J1008" s="10"/>
    </row>
    <row r="1009" spans="2:10" ht="15">
      <c r="B1009" s="1"/>
      <c r="H1009" s="1"/>
      <c r="I1009" s="66"/>
      <c r="J1009" s="10"/>
    </row>
    <row r="1010" spans="2:10" ht="15">
      <c r="B1010" s="1"/>
      <c r="H1010" s="1"/>
      <c r="I1010" s="66"/>
      <c r="J1010" s="10"/>
    </row>
    <row r="1011" spans="2:10" ht="15">
      <c r="B1011" s="1"/>
      <c r="H1011" s="1"/>
      <c r="I1011" s="66"/>
      <c r="J1011" s="10"/>
    </row>
    <row r="1012" spans="2:10" ht="15">
      <c r="B1012" s="1"/>
      <c r="H1012" s="1"/>
      <c r="I1012" s="66"/>
      <c r="J1012" s="10"/>
    </row>
    <row r="1013" spans="2:10" ht="15">
      <c r="B1013" s="1"/>
      <c r="H1013" s="1"/>
      <c r="I1013" s="66"/>
      <c r="J1013" s="10"/>
    </row>
    <row r="1014" spans="2:10" ht="15">
      <c r="B1014" s="1"/>
      <c r="H1014" s="1"/>
      <c r="I1014" s="66"/>
      <c r="J1014" s="10"/>
    </row>
    <row r="1015" spans="2:10" ht="15">
      <c r="B1015" s="1"/>
      <c r="H1015" s="1"/>
      <c r="I1015" s="66"/>
      <c r="J1015" s="10"/>
    </row>
    <row r="1016" spans="2:10" ht="15">
      <c r="B1016" s="1"/>
      <c r="H1016" s="1"/>
      <c r="I1016" s="66"/>
      <c r="J1016" s="10"/>
    </row>
    <row r="1017" spans="2:10" ht="15">
      <c r="B1017" s="1"/>
      <c r="H1017" s="1"/>
      <c r="I1017" s="66"/>
      <c r="J1017" s="10"/>
    </row>
    <row r="1018" spans="2:10" ht="15">
      <c r="B1018" s="1"/>
      <c r="H1018" s="1"/>
      <c r="I1018" s="66"/>
      <c r="J1018" s="10"/>
    </row>
    <row r="1019" spans="2:10" ht="15">
      <c r="B1019" s="1"/>
      <c r="H1019" s="1"/>
      <c r="I1019" s="66"/>
      <c r="J1019" s="10"/>
    </row>
    <row r="1020" spans="2:10" ht="15">
      <c r="B1020" s="1"/>
      <c r="H1020" s="1"/>
      <c r="I1020" s="66"/>
      <c r="J1020" s="10"/>
    </row>
    <row r="1021" spans="2:10" ht="15">
      <c r="B1021" s="1"/>
      <c r="H1021" s="1"/>
      <c r="I1021" s="66"/>
      <c r="J1021" s="10"/>
    </row>
    <row r="1022" spans="2:10" ht="15">
      <c r="B1022" s="1"/>
      <c r="H1022" s="1"/>
      <c r="I1022" s="66"/>
      <c r="J1022" s="10"/>
    </row>
    <row r="1023" spans="2:10" ht="15">
      <c r="B1023" s="1"/>
      <c r="H1023" s="1"/>
      <c r="I1023" s="66"/>
      <c r="J1023" s="10"/>
    </row>
    <row r="1024" spans="2:10" ht="15">
      <c r="B1024" s="1"/>
      <c r="H1024" s="1"/>
      <c r="I1024" s="66"/>
      <c r="J1024" s="10"/>
    </row>
    <row r="1025" spans="2:10" ht="15">
      <c r="B1025" s="1"/>
      <c r="H1025" s="1"/>
      <c r="I1025" s="66"/>
      <c r="J1025" s="10"/>
    </row>
    <row r="1026" spans="2:10" ht="15">
      <c r="B1026" s="1"/>
      <c r="H1026" s="1"/>
      <c r="I1026" s="66"/>
      <c r="J1026" s="10"/>
    </row>
    <row r="1027" spans="2:10" ht="15">
      <c r="B1027" s="1"/>
      <c r="H1027" s="1"/>
      <c r="I1027" s="66"/>
      <c r="J1027" s="10"/>
    </row>
    <row r="1028" spans="2:10" ht="15">
      <c r="B1028" s="1"/>
      <c r="H1028" s="1"/>
      <c r="I1028" s="66"/>
      <c r="J1028" s="10"/>
    </row>
    <row r="1029" spans="2:10" ht="15">
      <c r="B1029" s="1"/>
      <c r="H1029" s="1"/>
      <c r="I1029" s="66"/>
      <c r="J1029" s="10"/>
    </row>
    <row r="1030" spans="2:10" ht="15">
      <c r="B1030" s="1"/>
      <c r="H1030" s="1"/>
      <c r="I1030" s="66"/>
      <c r="J1030" s="10"/>
    </row>
    <row r="1031" spans="2:10" ht="15">
      <c r="B1031" s="1"/>
      <c r="H1031" s="1"/>
      <c r="I1031" s="66"/>
      <c r="J1031" s="10"/>
    </row>
    <row r="1032" spans="2:10" ht="15">
      <c r="B1032" s="1"/>
      <c r="H1032" s="1"/>
      <c r="I1032" s="66"/>
      <c r="J1032" s="10"/>
    </row>
    <row r="1033" spans="2:10" ht="15">
      <c r="B1033" s="1"/>
      <c r="H1033" s="1"/>
      <c r="I1033" s="66"/>
      <c r="J1033" s="10"/>
    </row>
    <row r="1034" spans="2:10" ht="15">
      <c r="B1034" s="1"/>
      <c r="H1034" s="1"/>
      <c r="I1034" s="66"/>
      <c r="J1034" s="10"/>
    </row>
    <row r="1035" spans="2:10" ht="15">
      <c r="B1035" s="1"/>
      <c r="H1035" s="1"/>
      <c r="I1035" s="66"/>
      <c r="J1035" s="10"/>
    </row>
    <row r="1036" spans="2:10" ht="15">
      <c r="B1036" s="1"/>
      <c r="H1036" s="1"/>
      <c r="I1036" s="66"/>
      <c r="J1036" s="10"/>
    </row>
    <row r="1037" spans="2:10" ht="15">
      <c r="B1037" s="1"/>
      <c r="H1037" s="1"/>
      <c r="I1037" s="66"/>
      <c r="J1037" s="10"/>
    </row>
    <row r="1038" spans="2:10" ht="15">
      <c r="B1038" s="1"/>
      <c r="H1038" s="1"/>
      <c r="I1038" s="66"/>
      <c r="J1038" s="10"/>
    </row>
    <row r="1039" spans="2:10" ht="15">
      <c r="B1039" s="1"/>
      <c r="H1039" s="1"/>
      <c r="I1039" s="66"/>
      <c r="J1039" s="10"/>
    </row>
    <row r="1040" spans="2:10" ht="15">
      <c r="B1040" s="1"/>
      <c r="H1040" s="1"/>
      <c r="I1040" s="66"/>
      <c r="J1040" s="10"/>
    </row>
    <row r="1041" spans="2:10" ht="15">
      <c r="B1041" s="1"/>
      <c r="H1041" s="1"/>
      <c r="I1041" s="66"/>
      <c r="J1041" s="10"/>
    </row>
    <row r="1042" spans="2:10" ht="15">
      <c r="B1042" s="1"/>
      <c r="H1042" s="1"/>
      <c r="I1042" s="66"/>
      <c r="J1042" s="10"/>
    </row>
    <row r="1043" spans="2:10" ht="15">
      <c r="B1043" s="1"/>
      <c r="H1043" s="1"/>
      <c r="I1043" s="66"/>
      <c r="J1043" s="10"/>
    </row>
    <row r="1044" spans="2:10" ht="15">
      <c r="B1044" s="1"/>
      <c r="H1044" s="1"/>
      <c r="I1044" s="66"/>
      <c r="J1044" s="10"/>
    </row>
    <row r="1045" spans="2:10" ht="15">
      <c r="B1045" s="1"/>
      <c r="H1045" s="1"/>
      <c r="I1045" s="66"/>
      <c r="J1045" s="10"/>
    </row>
    <row r="1046" spans="2:10" ht="15">
      <c r="B1046" s="1"/>
      <c r="H1046" s="1"/>
      <c r="I1046" s="66"/>
      <c r="J1046" s="10"/>
    </row>
    <row r="1047" spans="2:10" ht="15">
      <c r="B1047" s="1"/>
      <c r="H1047" s="1"/>
      <c r="I1047" s="66"/>
      <c r="J1047" s="10"/>
    </row>
    <row r="1048" spans="2:10" ht="15">
      <c r="B1048" s="1"/>
      <c r="H1048" s="1"/>
      <c r="I1048" s="66"/>
      <c r="J1048" s="10"/>
    </row>
    <row r="1049" spans="2:10" ht="15">
      <c r="B1049" s="1"/>
      <c r="H1049" s="1"/>
      <c r="I1049" s="66"/>
      <c r="J1049" s="10"/>
    </row>
    <row r="1050" spans="2:10" ht="15">
      <c r="B1050" s="1"/>
      <c r="H1050" s="1"/>
      <c r="I1050" s="66"/>
      <c r="J1050" s="10"/>
    </row>
    <row r="1051" spans="2:10" ht="15">
      <c r="B1051" s="1"/>
      <c r="H1051" s="1"/>
      <c r="I1051" s="66"/>
      <c r="J1051" s="10"/>
    </row>
    <row r="1052" spans="2:10" ht="15">
      <c r="B1052" s="1"/>
      <c r="H1052" s="1"/>
      <c r="I1052" s="66"/>
      <c r="J1052" s="10"/>
    </row>
    <row r="1053" spans="2:10" ht="15">
      <c r="B1053" s="1"/>
      <c r="H1053" s="1"/>
      <c r="I1053" s="66"/>
      <c r="J1053" s="10"/>
    </row>
    <row r="1054" spans="2:10" ht="15">
      <c r="B1054" s="1"/>
      <c r="H1054" s="1"/>
      <c r="I1054" s="66"/>
      <c r="J1054" s="10"/>
    </row>
    <row r="1055" spans="2:10" ht="15">
      <c r="B1055" s="1"/>
      <c r="H1055" s="1"/>
      <c r="I1055" s="66"/>
      <c r="J1055" s="10"/>
    </row>
    <row r="1056" spans="2:10" ht="15">
      <c r="B1056" s="1"/>
      <c r="H1056" s="1"/>
      <c r="I1056" s="66"/>
      <c r="J1056" s="10"/>
    </row>
    <row r="1057" spans="2:10" ht="15">
      <c r="B1057" s="1"/>
      <c r="H1057" s="1"/>
      <c r="I1057" s="66"/>
      <c r="J1057" s="10"/>
    </row>
    <row r="1058" spans="2:10" ht="15">
      <c r="B1058" s="1"/>
      <c r="H1058" s="1"/>
      <c r="I1058" s="66"/>
      <c r="J1058" s="10"/>
    </row>
    <row r="1059" spans="2:10" ht="15">
      <c r="B1059" s="1"/>
      <c r="H1059" s="1"/>
      <c r="I1059" s="66"/>
      <c r="J1059" s="10"/>
    </row>
    <row r="1060" spans="2:10" ht="15">
      <c r="B1060" s="1"/>
      <c r="H1060" s="1"/>
      <c r="I1060" s="66"/>
      <c r="J1060" s="10"/>
    </row>
    <row r="1061" spans="2:10" ht="15">
      <c r="B1061" s="1"/>
      <c r="H1061" s="1"/>
      <c r="I1061" s="66"/>
      <c r="J1061" s="10"/>
    </row>
    <row r="1062" spans="2:10" ht="15">
      <c r="B1062" s="1"/>
      <c r="H1062" s="1"/>
      <c r="I1062" s="66"/>
      <c r="J1062" s="10"/>
    </row>
    <row r="1063" spans="2:10" ht="15">
      <c r="B1063" s="1"/>
      <c r="H1063" s="1"/>
      <c r="I1063" s="66"/>
      <c r="J1063" s="10"/>
    </row>
    <row r="1064" spans="2:10" ht="15">
      <c r="B1064" s="1"/>
      <c r="H1064" s="1"/>
      <c r="I1064" s="66"/>
      <c r="J1064" s="10"/>
    </row>
    <row r="1065" spans="2:10" ht="15">
      <c r="B1065" s="1"/>
      <c r="H1065" s="1"/>
      <c r="I1065" s="66"/>
      <c r="J1065" s="10"/>
    </row>
    <row r="1066" spans="2:10" ht="15">
      <c r="B1066" s="1"/>
      <c r="H1066" s="1"/>
      <c r="I1066" s="66"/>
      <c r="J1066" s="10"/>
    </row>
    <row r="1067" spans="2:10" ht="15">
      <c r="B1067" s="1"/>
      <c r="H1067" s="1"/>
      <c r="I1067" s="66"/>
      <c r="J1067" s="10"/>
    </row>
    <row r="1068" spans="2:10" ht="15">
      <c r="B1068" s="1"/>
      <c r="H1068" s="1"/>
      <c r="I1068" s="66"/>
      <c r="J1068" s="10"/>
    </row>
    <row r="1069" spans="2:10" ht="15">
      <c r="B1069" s="1"/>
      <c r="H1069" s="1"/>
      <c r="I1069" s="66"/>
      <c r="J1069" s="10"/>
    </row>
    <row r="1070" spans="2:10" ht="15">
      <c r="B1070" s="1"/>
      <c r="H1070" s="1"/>
      <c r="I1070" s="66"/>
      <c r="J1070" s="10"/>
    </row>
    <row r="1071" spans="2:10" ht="15">
      <c r="B1071" s="1"/>
      <c r="H1071" s="1"/>
      <c r="I1071" s="66"/>
      <c r="J1071" s="10"/>
    </row>
    <row r="1072" spans="2:10" ht="15">
      <c r="B1072" s="1"/>
      <c r="H1072" s="1"/>
      <c r="I1072" s="66"/>
      <c r="J1072" s="10"/>
    </row>
    <row r="1073" spans="2:10" ht="15">
      <c r="B1073" s="1"/>
      <c r="H1073" s="1"/>
      <c r="I1073" s="66"/>
      <c r="J1073" s="10"/>
    </row>
    <row r="1074" spans="2:10" ht="15">
      <c r="B1074" s="1"/>
      <c r="H1074" s="1"/>
      <c r="I1074" s="66"/>
      <c r="J1074" s="10"/>
    </row>
    <row r="1075" spans="2:10" ht="15">
      <c r="B1075" s="1"/>
      <c r="H1075" s="1"/>
      <c r="I1075" s="66"/>
      <c r="J1075" s="10"/>
    </row>
    <row r="1076" spans="2:10" ht="15">
      <c r="B1076" s="1"/>
      <c r="H1076" s="1"/>
      <c r="I1076" s="66"/>
      <c r="J1076" s="10"/>
    </row>
    <row r="1077" spans="2:10" ht="15">
      <c r="B1077" s="1"/>
      <c r="H1077" s="1"/>
      <c r="I1077" s="66"/>
      <c r="J1077" s="10"/>
    </row>
    <row r="1078" spans="2:10" ht="15">
      <c r="B1078" s="1"/>
      <c r="H1078" s="1"/>
      <c r="I1078" s="66"/>
      <c r="J1078" s="10"/>
    </row>
    <row r="1079" spans="2:10" ht="15">
      <c r="B1079" s="1"/>
      <c r="H1079" s="1"/>
      <c r="I1079" s="66"/>
      <c r="J1079" s="10"/>
    </row>
    <row r="1080" spans="2:10" ht="15">
      <c r="B1080" s="1"/>
      <c r="H1080" s="1"/>
      <c r="I1080" s="66"/>
      <c r="J1080" s="10"/>
    </row>
    <row r="1081" spans="2:10" ht="15">
      <c r="B1081" s="1"/>
      <c r="H1081" s="1"/>
      <c r="I1081" s="66"/>
      <c r="J1081" s="10"/>
    </row>
    <row r="1082" spans="2:10" ht="15">
      <c r="B1082" s="1"/>
      <c r="H1082" s="1"/>
      <c r="I1082" s="66"/>
      <c r="J1082" s="10"/>
    </row>
    <row r="1083" spans="2:10" ht="15">
      <c r="B1083" s="1"/>
      <c r="H1083" s="1"/>
      <c r="I1083" s="66"/>
      <c r="J1083" s="10"/>
    </row>
    <row r="1084" spans="2:10" ht="15">
      <c r="B1084" s="1"/>
      <c r="H1084" s="1"/>
      <c r="I1084" s="66"/>
      <c r="J1084" s="10"/>
    </row>
    <row r="1085" spans="2:10" ht="15">
      <c r="B1085" s="1"/>
      <c r="H1085" s="1"/>
      <c r="I1085" s="66"/>
      <c r="J1085" s="10"/>
    </row>
    <row r="1086" spans="2:10" ht="15">
      <c r="B1086" s="1"/>
      <c r="H1086" s="1"/>
      <c r="I1086" s="66"/>
      <c r="J1086" s="10"/>
    </row>
    <row r="1087" spans="2:10" ht="15">
      <c r="B1087" s="1"/>
      <c r="H1087" s="1"/>
      <c r="I1087" s="66"/>
      <c r="J1087" s="10"/>
    </row>
    <row r="1088" spans="2:10" ht="15">
      <c r="B1088" s="1"/>
      <c r="H1088" s="1"/>
      <c r="I1088" s="66"/>
      <c r="J1088" s="10"/>
    </row>
    <row r="1089" spans="2:10" ht="15">
      <c r="B1089" s="1"/>
      <c r="H1089" s="1"/>
      <c r="I1089" s="66"/>
      <c r="J1089" s="10"/>
    </row>
    <row r="1090" spans="2:10" ht="15">
      <c r="B1090" s="1"/>
      <c r="H1090" s="1"/>
      <c r="I1090" s="66"/>
      <c r="J1090" s="10"/>
    </row>
    <row r="1091" spans="2:10" ht="15">
      <c r="B1091" s="1"/>
      <c r="H1091" s="1"/>
      <c r="I1091" s="66"/>
      <c r="J1091" s="10"/>
    </row>
    <row r="1092" spans="2:10" ht="15">
      <c r="B1092" s="1"/>
      <c r="H1092" s="1"/>
      <c r="I1092" s="66"/>
      <c r="J1092" s="10"/>
    </row>
    <row r="1093" spans="2:10" ht="15">
      <c r="B1093" s="1"/>
      <c r="H1093" s="1"/>
      <c r="I1093" s="66"/>
      <c r="J1093" s="10"/>
    </row>
    <row r="1094" spans="2:10" ht="15">
      <c r="B1094" s="1"/>
      <c r="H1094" s="1"/>
      <c r="I1094" s="66"/>
      <c r="J1094" s="10"/>
    </row>
    <row r="1095" spans="2:10" ht="15">
      <c r="B1095" s="1"/>
      <c r="H1095" s="1"/>
      <c r="I1095" s="66"/>
      <c r="J1095" s="10"/>
    </row>
    <row r="1096" spans="2:10" ht="15">
      <c r="B1096" s="1"/>
      <c r="H1096" s="1"/>
      <c r="I1096" s="66"/>
      <c r="J1096" s="10"/>
    </row>
    <row r="1097" spans="2:10" ht="15">
      <c r="B1097" s="1"/>
      <c r="H1097" s="1"/>
      <c r="I1097" s="66"/>
      <c r="J1097" s="10"/>
    </row>
    <row r="1098" spans="2:10" ht="15">
      <c r="B1098" s="1"/>
      <c r="H1098" s="1"/>
      <c r="I1098" s="66"/>
      <c r="J1098" s="10"/>
    </row>
    <row r="1099" spans="2:10" ht="15">
      <c r="B1099" s="1"/>
      <c r="H1099" s="1"/>
      <c r="I1099" s="66"/>
      <c r="J1099" s="10"/>
    </row>
    <row r="1100" spans="2:10" ht="15">
      <c r="B1100" s="1"/>
      <c r="H1100" s="1"/>
      <c r="I1100" s="66"/>
      <c r="J1100" s="10"/>
    </row>
    <row r="1101" spans="2:10" ht="15">
      <c r="B1101" s="1"/>
      <c r="H1101" s="1"/>
      <c r="I1101" s="66"/>
      <c r="J1101" s="10"/>
    </row>
    <row r="1102" spans="2:10" ht="15">
      <c r="B1102" s="1"/>
      <c r="H1102" s="1"/>
      <c r="I1102" s="66"/>
      <c r="J1102" s="10"/>
    </row>
    <row r="1103" spans="2:10" ht="15">
      <c r="B1103" s="1"/>
      <c r="H1103" s="1"/>
      <c r="I1103" s="66"/>
      <c r="J1103" s="10"/>
    </row>
    <row r="1104" spans="2:10" ht="15">
      <c r="B1104" s="1"/>
      <c r="H1104" s="1"/>
      <c r="I1104" s="66"/>
      <c r="J1104" s="10"/>
    </row>
    <row r="1105" spans="2:10" ht="15">
      <c r="B1105" s="1"/>
      <c r="H1105" s="1"/>
      <c r="I1105" s="66"/>
      <c r="J1105" s="10"/>
    </row>
    <row r="1106" spans="2:10" ht="15">
      <c r="B1106" s="1"/>
      <c r="H1106" s="1"/>
      <c r="I1106" s="66"/>
      <c r="J1106" s="10"/>
    </row>
    <row r="1107" spans="2:10" ht="15">
      <c r="B1107" s="1"/>
      <c r="H1107" s="1"/>
      <c r="I1107" s="66"/>
      <c r="J1107" s="10"/>
    </row>
    <row r="1108" spans="2:10" ht="15">
      <c r="B1108" s="1"/>
      <c r="H1108" s="1"/>
      <c r="I1108" s="66"/>
      <c r="J1108" s="10"/>
    </row>
    <row r="1109" spans="2:10" ht="15">
      <c r="B1109" s="1"/>
      <c r="H1109" s="1"/>
      <c r="I1109" s="66"/>
      <c r="J1109" s="10"/>
    </row>
    <row r="1110" spans="2:10" ht="15">
      <c r="B1110" s="1"/>
      <c r="H1110" s="1"/>
      <c r="I1110" s="66"/>
      <c r="J1110" s="10"/>
    </row>
    <row r="1111" spans="2:10" ht="15">
      <c r="B1111" s="1"/>
      <c r="H1111" s="1"/>
      <c r="I1111" s="66"/>
      <c r="J1111" s="10"/>
    </row>
    <row r="1112" spans="2:10" ht="15">
      <c r="B1112" s="1"/>
      <c r="H1112" s="1"/>
      <c r="I1112" s="66"/>
      <c r="J1112" s="10"/>
    </row>
    <row r="1113" spans="2:10" ht="15">
      <c r="B1113" s="1"/>
      <c r="H1113" s="1"/>
      <c r="I1113" s="66"/>
      <c r="J1113" s="10"/>
    </row>
    <row r="1114" spans="2:10" ht="15">
      <c r="B1114" s="1"/>
      <c r="H1114" s="1"/>
      <c r="I1114" s="66"/>
      <c r="J1114" s="10"/>
    </row>
    <row r="1115" spans="2:10" ht="15">
      <c r="B1115" s="1"/>
      <c r="H1115" s="1"/>
      <c r="I1115" s="66"/>
      <c r="J1115" s="10"/>
    </row>
    <row r="1116" spans="2:10" ht="15">
      <c r="B1116" s="1"/>
      <c r="H1116" s="1"/>
      <c r="I1116" s="66"/>
      <c r="J1116" s="10"/>
    </row>
    <row r="1117" spans="2:10" ht="15">
      <c r="B1117" s="1"/>
      <c r="H1117" s="1"/>
      <c r="I1117" s="66"/>
      <c r="J1117" s="10"/>
    </row>
    <row r="1118" spans="2:10" ht="15">
      <c r="B1118" s="1"/>
      <c r="H1118" s="1"/>
      <c r="I1118" s="66"/>
      <c r="J1118" s="10"/>
    </row>
    <row r="1119" spans="2:10" ht="15">
      <c r="B1119" s="1"/>
      <c r="H1119" s="1"/>
      <c r="I1119" s="66"/>
      <c r="J1119" s="10"/>
    </row>
    <row r="1120" spans="2:10" ht="15">
      <c r="B1120" s="1"/>
      <c r="H1120" s="1"/>
      <c r="I1120" s="66"/>
      <c r="J1120" s="10"/>
    </row>
    <row r="1121" spans="2:10" ht="15">
      <c r="B1121" s="1"/>
      <c r="H1121" s="1"/>
      <c r="I1121" s="66"/>
      <c r="J1121" s="10"/>
    </row>
    <row r="1122" spans="2:10" ht="15">
      <c r="B1122" s="1"/>
      <c r="H1122" s="1"/>
      <c r="I1122" s="66"/>
      <c r="J1122" s="10"/>
    </row>
    <row r="1123" spans="2:10" ht="15">
      <c r="B1123" s="1"/>
      <c r="H1123" s="1"/>
      <c r="I1123" s="66"/>
      <c r="J1123" s="10"/>
    </row>
    <row r="1124" spans="2:10" ht="15">
      <c r="B1124" s="1"/>
      <c r="H1124" s="1"/>
      <c r="I1124" s="66"/>
      <c r="J1124" s="10"/>
    </row>
    <row r="1125" spans="2:10" ht="15">
      <c r="B1125" s="1"/>
      <c r="H1125" s="1"/>
      <c r="I1125" s="66"/>
      <c r="J1125" s="10"/>
    </row>
    <row r="1126" spans="2:10" ht="15">
      <c r="B1126" s="1"/>
      <c r="H1126" s="1"/>
      <c r="I1126" s="66"/>
      <c r="J1126" s="10"/>
    </row>
    <row r="1127" spans="2:10" ht="15">
      <c r="B1127" s="1"/>
      <c r="H1127" s="1"/>
      <c r="I1127" s="66"/>
      <c r="J1127" s="10"/>
    </row>
    <row r="1128" spans="2:10" ht="15">
      <c r="B1128" s="1"/>
      <c r="H1128" s="1"/>
      <c r="I1128" s="66"/>
      <c r="J1128" s="10"/>
    </row>
    <row r="1129" spans="2:10" ht="15">
      <c r="B1129" s="1"/>
      <c r="H1129" s="1"/>
      <c r="I1129" s="66"/>
      <c r="J1129" s="10"/>
    </row>
    <row r="1130" spans="2:10" ht="15">
      <c r="B1130" s="1"/>
      <c r="H1130" s="1"/>
      <c r="I1130" s="66"/>
      <c r="J1130" s="10"/>
    </row>
    <row r="1131" spans="2:10" ht="15">
      <c r="B1131" s="1"/>
      <c r="H1131" s="1"/>
      <c r="I1131" s="66"/>
      <c r="J1131" s="10"/>
    </row>
    <row r="1132" spans="2:10" ht="15">
      <c r="B1132" s="1"/>
      <c r="H1132" s="1"/>
      <c r="I1132" s="66"/>
      <c r="J1132" s="10"/>
    </row>
    <row r="1133" spans="2:10" ht="15">
      <c r="B1133" s="1"/>
      <c r="H1133" s="1"/>
      <c r="I1133" s="66"/>
      <c r="J1133" s="10"/>
    </row>
    <row r="1134" spans="2:10" ht="15">
      <c r="B1134" s="1"/>
      <c r="H1134" s="1"/>
      <c r="I1134" s="66"/>
      <c r="J1134" s="10"/>
    </row>
    <row r="1135" spans="2:10" ht="15">
      <c r="B1135" s="1"/>
      <c r="H1135" s="1"/>
      <c r="I1135" s="66"/>
      <c r="J1135" s="10"/>
    </row>
    <row r="1136" spans="2:10" ht="15">
      <c r="B1136" s="1"/>
      <c r="H1136" s="1"/>
      <c r="I1136" s="66"/>
      <c r="J1136" s="10"/>
    </row>
    <row r="1137" spans="2:10" ht="15">
      <c r="B1137" s="1"/>
      <c r="H1137" s="1"/>
      <c r="I1137" s="66"/>
      <c r="J1137" s="10"/>
    </row>
    <row r="1138" spans="2:10" ht="15">
      <c r="B1138" s="1"/>
      <c r="H1138" s="1"/>
      <c r="I1138" s="66"/>
      <c r="J1138" s="10"/>
    </row>
    <row r="1139" spans="2:10" ht="15">
      <c r="B1139" s="1"/>
      <c r="H1139" s="1"/>
      <c r="I1139" s="66"/>
      <c r="J1139" s="10"/>
    </row>
    <row r="1140" spans="2:10" ht="15">
      <c r="B1140" s="1"/>
      <c r="H1140" s="1"/>
      <c r="I1140" s="66"/>
      <c r="J1140" s="10"/>
    </row>
    <row r="1141" spans="2:10" ht="15">
      <c r="B1141" s="1"/>
      <c r="H1141" s="1"/>
      <c r="I1141" s="66"/>
      <c r="J1141" s="10"/>
    </row>
    <row r="1142" spans="2:10" ht="15">
      <c r="B1142" s="1"/>
      <c r="H1142" s="1"/>
      <c r="I1142" s="66"/>
      <c r="J1142" s="10"/>
    </row>
    <row r="1143" spans="2:10" ht="15">
      <c r="B1143" s="1"/>
      <c r="H1143" s="1"/>
      <c r="I1143" s="66"/>
      <c r="J1143" s="10"/>
    </row>
    <row r="1144" spans="2:10" ht="15">
      <c r="B1144" s="1"/>
      <c r="H1144" s="1"/>
      <c r="I1144" s="66"/>
      <c r="J1144" s="10"/>
    </row>
    <row r="1145" spans="2:10" ht="15">
      <c r="B1145" s="1"/>
      <c r="H1145" s="1"/>
      <c r="I1145" s="66"/>
      <c r="J1145" s="10"/>
    </row>
    <row r="1146" spans="2:10" ht="15">
      <c r="B1146" s="1"/>
      <c r="H1146" s="1"/>
      <c r="I1146" s="66"/>
      <c r="J1146" s="10"/>
    </row>
    <row r="1147" spans="2:10" ht="15">
      <c r="B1147" s="1"/>
      <c r="H1147" s="1"/>
      <c r="I1147" s="66"/>
      <c r="J1147" s="10"/>
    </row>
    <row r="1148" spans="2:10" ht="15">
      <c r="B1148" s="1"/>
      <c r="H1148" s="1"/>
      <c r="I1148" s="66"/>
      <c r="J1148" s="10"/>
    </row>
    <row r="1149" spans="2:10" ht="15">
      <c r="B1149" s="1"/>
      <c r="H1149" s="1"/>
      <c r="I1149" s="66"/>
      <c r="J1149" s="10"/>
    </row>
    <row r="1150" spans="2:10" ht="15">
      <c r="B1150" s="1"/>
      <c r="H1150" s="1"/>
      <c r="I1150" s="66"/>
      <c r="J1150" s="10"/>
    </row>
    <row r="1151" spans="2:10" ht="15">
      <c r="B1151" s="1"/>
      <c r="H1151" s="1"/>
      <c r="I1151" s="66"/>
      <c r="J1151" s="10"/>
    </row>
    <row r="1152" spans="2:10" ht="15">
      <c r="B1152" s="1"/>
      <c r="H1152" s="1"/>
      <c r="I1152" s="66"/>
      <c r="J1152" s="10"/>
    </row>
    <row r="1153" spans="2:10" ht="15">
      <c r="B1153" s="1"/>
      <c r="H1153" s="1"/>
      <c r="I1153" s="66"/>
      <c r="J1153" s="10"/>
    </row>
    <row r="1154" spans="2:10" ht="15">
      <c r="B1154" s="1"/>
      <c r="H1154" s="1"/>
      <c r="I1154" s="66"/>
      <c r="J1154" s="10"/>
    </row>
    <row r="1155" spans="2:10" ht="15">
      <c r="B1155" s="1"/>
      <c r="H1155" s="1"/>
      <c r="I1155" s="66"/>
      <c r="J1155" s="10"/>
    </row>
    <row r="1156" spans="2:10" ht="15">
      <c r="B1156" s="1"/>
      <c r="H1156" s="1"/>
      <c r="I1156" s="66"/>
      <c r="J1156" s="10"/>
    </row>
    <row r="1157" spans="2:10" ht="15">
      <c r="B1157" s="1"/>
      <c r="H1157" s="1"/>
      <c r="I1157" s="66"/>
      <c r="J1157" s="10"/>
    </row>
    <row r="1158" spans="2:10" ht="15">
      <c r="B1158" s="1"/>
      <c r="H1158" s="1"/>
      <c r="I1158" s="66"/>
      <c r="J1158" s="10"/>
    </row>
    <row r="1159" spans="2:10" ht="15">
      <c r="B1159" s="1"/>
      <c r="H1159" s="1"/>
      <c r="I1159" s="66"/>
      <c r="J1159" s="10"/>
    </row>
    <row r="1160" spans="2:10" ht="15">
      <c r="B1160" s="1"/>
      <c r="H1160" s="1"/>
      <c r="I1160" s="66"/>
      <c r="J1160" s="10"/>
    </row>
    <row r="1161" spans="2:10" ht="15">
      <c r="B1161" s="1"/>
      <c r="H1161" s="1"/>
      <c r="I1161" s="66"/>
      <c r="J1161" s="10"/>
    </row>
    <row r="1162" spans="2:10" ht="15">
      <c r="B1162" s="1"/>
      <c r="H1162" s="1"/>
      <c r="I1162" s="66"/>
      <c r="J1162" s="10"/>
    </row>
    <row r="1163" spans="2:10" ht="15">
      <c r="B1163" s="1"/>
      <c r="H1163" s="1"/>
      <c r="I1163" s="66"/>
      <c r="J1163" s="10"/>
    </row>
    <row r="1164" spans="2:10" ht="15">
      <c r="B1164" s="1"/>
      <c r="H1164" s="1"/>
      <c r="I1164" s="66"/>
      <c r="J1164" s="10"/>
    </row>
    <row r="1165" spans="2:10" ht="15">
      <c r="B1165" s="1"/>
      <c r="H1165" s="1"/>
      <c r="I1165" s="66"/>
      <c r="J1165" s="10"/>
    </row>
    <row r="1166" spans="2:10" ht="15">
      <c r="B1166" s="1"/>
      <c r="H1166" s="1"/>
      <c r="I1166" s="66"/>
      <c r="J1166" s="10"/>
    </row>
    <row r="1167" spans="2:10" ht="15">
      <c r="B1167" s="1"/>
      <c r="H1167" s="1"/>
      <c r="I1167" s="66"/>
      <c r="J1167" s="10"/>
    </row>
    <row r="1168" spans="2:10" ht="15">
      <c r="B1168" s="1"/>
      <c r="H1168" s="1"/>
      <c r="I1168" s="66"/>
      <c r="J1168" s="10"/>
    </row>
    <row r="1169" spans="2:10" ht="15">
      <c r="B1169" s="1"/>
      <c r="H1169" s="1"/>
      <c r="I1169" s="66"/>
      <c r="J1169" s="10"/>
    </row>
    <row r="1170" spans="2:10" ht="15">
      <c r="B1170" s="1"/>
      <c r="H1170" s="1"/>
      <c r="I1170" s="66"/>
      <c r="J1170" s="10"/>
    </row>
    <row r="1171" spans="2:10" ht="15">
      <c r="B1171" s="1"/>
      <c r="H1171" s="1"/>
      <c r="I1171" s="66"/>
      <c r="J1171" s="10"/>
    </row>
    <row r="1172" spans="2:10" ht="15">
      <c r="B1172" s="1"/>
      <c r="H1172" s="1"/>
      <c r="I1172" s="66"/>
      <c r="J1172" s="10"/>
    </row>
    <row r="1173" spans="2:10" ht="15">
      <c r="B1173" s="1"/>
      <c r="H1173" s="1"/>
      <c r="I1173" s="66"/>
      <c r="J1173" s="10"/>
    </row>
    <row r="1174" spans="2:10" ht="15">
      <c r="B1174" s="1"/>
      <c r="H1174" s="1"/>
      <c r="I1174" s="66"/>
      <c r="J1174" s="10"/>
    </row>
    <row r="1175" spans="2:10" ht="15">
      <c r="B1175" s="1"/>
      <c r="H1175" s="1"/>
      <c r="I1175" s="66"/>
      <c r="J1175" s="10"/>
    </row>
    <row r="1176" spans="2:10" ht="15">
      <c r="B1176" s="1"/>
      <c r="H1176" s="1"/>
      <c r="I1176" s="66"/>
      <c r="J1176" s="10"/>
    </row>
    <row r="1177" spans="2:10" ht="15">
      <c r="B1177" s="1"/>
      <c r="H1177" s="1"/>
      <c r="I1177" s="66"/>
      <c r="J1177" s="10"/>
    </row>
    <row r="1178" spans="2:10" ht="15">
      <c r="B1178" s="1"/>
      <c r="H1178" s="1"/>
      <c r="I1178" s="66"/>
      <c r="J1178" s="10"/>
    </row>
    <row r="1179" spans="2:10" ht="15">
      <c r="B1179" s="1"/>
      <c r="H1179" s="1"/>
      <c r="I1179" s="66"/>
      <c r="J1179" s="10"/>
    </row>
    <row r="1180" spans="2:10" ht="15">
      <c r="B1180" s="1"/>
      <c r="H1180" s="1"/>
      <c r="I1180" s="66"/>
      <c r="J1180" s="10"/>
    </row>
    <row r="1181" spans="2:10" ht="15">
      <c r="B1181" s="1"/>
      <c r="H1181" s="1"/>
      <c r="I1181" s="66"/>
      <c r="J1181" s="10"/>
    </row>
    <row r="1182" spans="2:10" ht="15">
      <c r="B1182" s="1"/>
      <c r="H1182" s="1"/>
      <c r="I1182" s="66"/>
      <c r="J1182" s="10"/>
    </row>
    <row r="1183" spans="2:10" ht="15">
      <c r="B1183" s="1"/>
      <c r="H1183" s="1"/>
      <c r="I1183" s="66"/>
      <c r="J1183" s="10"/>
    </row>
    <row r="1184" spans="2:10" ht="15">
      <c r="B1184" s="1"/>
      <c r="H1184" s="1"/>
      <c r="I1184" s="66"/>
      <c r="J1184" s="10"/>
    </row>
    <row r="1185" spans="2:10" ht="15">
      <c r="B1185" s="1"/>
      <c r="H1185" s="1"/>
      <c r="I1185" s="66"/>
      <c r="J1185" s="10"/>
    </row>
    <row r="1186" spans="2:10" ht="15">
      <c r="B1186" s="1"/>
      <c r="H1186" s="1"/>
      <c r="I1186" s="66"/>
      <c r="J1186" s="10"/>
    </row>
    <row r="1187" spans="2:10" ht="15">
      <c r="B1187" s="1"/>
      <c r="H1187" s="1"/>
      <c r="I1187" s="66"/>
      <c r="J1187" s="10"/>
    </row>
    <row r="1188" spans="2:10" ht="15">
      <c r="B1188" s="1"/>
      <c r="H1188" s="1"/>
      <c r="I1188" s="66"/>
      <c r="J1188" s="10"/>
    </row>
    <row r="1189" spans="2:10" ht="15">
      <c r="B1189" s="1"/>
      <c r="H1189" s="1"/>
      <c r="I1189" s="66"/>
      <c r="J1189" s="10"/>
    </row>
    <row r="1190" spans="2:10" ht="15">
      <c r="B1190" s="1"/>
      <c r="H1190" s="1"/>
      <c r="I1190" s="66"/>
      <c r="J1190" s="10"/>
    </row>
    <row r="1191" spans="2:10" ht="15">
      <c r="B1191" s="1"/>
      <c r="H1191" s="1"/>
      <c r="I1191" s="66"/>
      <c r="J1191" s="10"/>
    </row>
    <row r="1192" spans="2:10" ht="15">
      <c r="B1192" s="1"/>
      <c r="H1192" s="1"/>
      <c r="I1192" s="66"/>
      <c r="J1192" s="10"/>
    </row>
    <row r="1193" spans="2:10" ht="15">
      <c r="B1193" s="1"/>
      <c r="H1193" s="1"/>
      <c r="I1193" s="66"/>
      <c r="J1193" s="10"/>
    </row>
    <row r="1194" spans="2:10" ht="15">
      <c r="B1194" s="1"/>
      <c r="H1194" s="1"/>
      <c r="I1194" s="66"/>
      <c r="J1194" s="10"/>
    </row>
    <row r="1195" spans="2:10" ht="15">
      <c r="B1195" s="1"/>
      <c r="H1195" s="1"/>
      <c r="I1195" s="66"/>
      <c r="J1195" s="10"/>
    </row>
    <row r="1196" spans="2:10" ht="15">
      <c r="B1196" s="1"/>
      <c r="H1196" s="1"/>
      <c r="I1196" s="66"/>
      <c r="J1196" s="10"/>
    </row>
    <row r="1197" spans="2:10" ht="15">
      <c r="B1197" s="1"/>
      <c r="H1197" s="1"/>
      <c r="I1197" s="66"/>
      <c r="J1197" s="10"/>
    </row>
    <row r="1198" spans="2:10" ht="15">
      <c r="B1198" s="1"/>
      <c r="H1198" s="1"/>
      <c r="I1198" s="66"/>
      <c r="J1198" s="10"/>
    </row>
    <row r="1199" spans="2:10" ht="15">
      <c r="B1199" s="1"/>
      <c r="H1199" s="1"/>
      <c r="I1199" s="66"/>
      <c r="J1199" s="10"/>
    </row>
    <row r="1200" spans="2:10" ht="15">
      <c r="B1200" s="1"/>
      <c r="H1200" s="1"/>
      <c r="I1200" s="66"/>
      <c r="J1200" s="10"/>
    </row>
    <row r="1201" spans="2:10" ht="15">
      <c r="B1201" s="1"/>
      <c r="H1201" s="1"/>
      <c r="I1201" s="66"/>
      <c r="J1201" s="10"/>
    </row>
    <row r="1202" spans="2:10" ht="15">
      <c r="B1202" s="1"/>
      <c r="H1202" s="1"/>
      <c r="I1202" s="66"/>
      <c r="J1202" s="10"/>
    </row>
    <row r="1203" spans="2:10" ht="15">
      <c r="B1203" s="1"/>
      <c r="H1203" s="1"/>
      <c r="I1203" s="66"/>
      <c r="J1203" s="10"/>
    </row>
    <row r="1204" spans="2:10" ht="15">
      <c r="B1204" s="1"/>
      <c r="H1204" s="1"/>
      <c r="I1204" s="66"/>
      <c r="J1204" s="10"/>
    </row>
    <row r="1205" spans="2:10" ht="15">
      <c r="B1205" s="1"/>
      <c r="H1205" s="1"/>
      <c r="I1205" s="66"/>
      <c r="J1205" s="10"/>
    </row>
    <row r="1206" spans="2:10" ht="15">
      <c r="B1206" s="1"/>
      <c r="H1206" s="1"/>
      <c r="I1206" s="66"/>
      <c r="J1206" s="10"/>
    </row>
    <row r="1207" spans="2:10" ht="15">
      <c r="B1207" s="1"/>
      <c r="H1207" s="1"/>
      <c r="I1207" s="66"/>
      <c r="J1207" s="10"/>
    </row>
    <row r="1208" spans="2:10" ht="15">
      <c r="B1208" s="1"/>
      <c r="H1208" s="1"/>
      <c r="I1208" s="66"/>
      <c r="J1208" s="10"/>
    </row>
    <row r="1209" spans="2:10" ht="15">
      <c r="B1209" s="1"/>
      <c r="H1209" s="1"/>
      <c r="I1209" s="66"/>
      <c r="J1209" s="10"/>
    </row>
    <row r="1210" spans="2:10" ht="15">
      <c r="B1210" s="1"/>
      <c r="H1210" s="1"/>
      <c r="I1210" s="66"/>
      <c r="J1210" s="10"/>
    </row>
    <row r="1211" spans="2:10" ht="15">
      <c r="B1211" s="1"/>
      <c r="H1211" s="1"/>
      <c r="I1211" s="66"/>
      <c r="J1211" s="10"/>
    </row>
    <row r="1212" spans="2:10" ht="15">
      <c r="B1212" s="1"/>
      <c r="H1212" s="1"/>
      <c r="I1212" s="66"/>
      <c r="J1212" s="10"/>
    </row>
    <row r="1213" spans="2:10" ht="15">
      <c r="B1213" s="1"/>
      <c r="H1213" s="1"/>
      <c r="I1213" s="66"/>
      <c r="J1213" s="10"/>
    </row>
    <row r="1214" spans="2:10" ht="15">
      <c r="B1214" s="1"/>
      <c r="H1214" s="1"/>
      <c r="I1214" s="66"/>
      <c r="J1214" s="10"/>
    </row>
    <row r="1215" spans="2:10" ht="15">
      <c r="B1215" s="1"/>
      <c r="H1215" s="1"/>
      <c r="I1215" s="66"/>
      <c r="J1215" s="10"/>
    </row>
    <row r="1216" spans="2:10" ht="15">
      <c r="B1216" s="1"/>
      <c r="H1216" s="1"/>
      <c r="I1216" s="66"/>
      <c r="J1216" s="10"/>
    </row>
    <row r="1217" spans="2:10" ht="15">
      <c r="B1217" s="1"/>
      <c r="H1217" s="1"/>
      <c r="I1217" s="66"/>
      <c r="J1217" s="10"/>
    </row>
    <row r="1218" spans="2:10" ht="15">
      <c r="B1218" s="1"/>
      <c r="H1218" s="1"/>
      <c r="I1218" s="66"/>
      <c r="J1218" s="10"/>
    </row>
    <row r="1219" spans="2:10" ht="15">
      <c r="B1219" s="1"/>
      <c r="H1219" s="1"/>
      <c r="I1219" s="66"/>
      <c r="J1219" s="10"/>
    </row>
    <row r="1220" spans="2:10" ht="15">
      <c r="B1220" s="1"/>
      <c r="H1220" s="1"/>
      <c r="I1220" s="66"/>
      <c r="J1220" s="10"/>
    </row>
    <row r="1221" spans="2:10" ht="15">
      <c r="B1221" s="1"/>
      <c r="H1221" s="1"/>
      <c r="I1221" s="66"/>
      <c r="J1221" s="10"/>
    </row>
    <row r="1222" spans="2:10" ht="15">
      <c r="B1222" s="1"/>
      <c r="H1222" s="1"/>
      <c r="I1222" s="66"/>
      <c r="J1222" s="10"/>
    </row>
    <row r="1223" spans="2:10" ht="15">
      <c r="B1223" s="1"/>
      <c r="H1223" s="1"/>
      <c r="I1223" s="66"/>
      <c r="J1223" s="10"/>
    </row>
    <row r="1224" spans="2:10" ht="15">
      <c r="B1224" s="1"/>
      <c r="H1224" s="1"/>
      <c r="I1224" s="66"/>
      <c r="J1224" s="10"/>
    </row>
    <row r="1225" spans="2:10" ht="15">
      <c r="B1225" s="1"/>
      <c r="H1225" s="1"/>
      <c r="I1225" s="66"/>
      <c r="J1225" s="10"/>
    </row>
    <row r="1226" spans="2:10" ht="15">
      <c r="B1226" s="1"/>
      <c r="H1226" s="1"/>
      <c r="I1226" s="66"/>
      <c r="J1226" s="10"/>
    </row>
    <row r="1227" spans="2:10" ht="15">
      <c r="B1227" s="1"/>
      <c r="H1227" s="1"/>
      <c r="I1227" s="66"/>
      <c r="J1227" s="10"/>
    </row>
    <row r="1228" spans="2:10" ht="15">
      <c r="B1228" s="1"/>
      <c r="H1228" s="1"/>
      <c r="I1228" s="66"/>
      <c r="J1228" s="10"/>
    </row>
    <row r="1229" spans="2:10" ht="15">
      <c r="B1229" s="1"/>
      <c r="H1229" s="1"/>
      <c r="I1229" s="66"/>
      <c r="J1229" s="10"/>
    </row>
    <row r="1230" spans="2:10" ht="15">
      <c r="B1230" s="1"/>
      <c r="H1230" s="1"/>
      <c r="I1230" s="66"/>
      <c r="J1230" s="10"/>
    </row>
    <row r="1231" spans="2:10" ht="15">
      <c r="B1231" s="1"/>
      <c r="H1231" s="1"/>
      <c r="I1231" s="66"/>
      <c r="J1231" s="10"/>
    </row>
    <row r="1232" spans="2:10" ht="15">
      <c r="B1232" s="1"/>
      <c r="H1232" s="1"/>
      <c r="I1232" s="66"/>
      <c r="J1232" s="10"/>
    </row>
    <row r="1233" spans="2:10" ht="15">
      <c r="B1233" s="1"/>
      <c r="H1233" s="1"/>
      <c r="I1233" s="66"/>
      <c r="J1233" s="10"/>
    </row>
    <row r="1234" spans="2:10" ht="15">
      <c r="B1234" s="1"/>
      <c r="H1234" s="1"/>
      <c r="I1234" s="66"/>
      <c r="J1234" s="10"/>
    </row>
    <row r="1235" spans="2:10" ht="15">
      <c r="B1235" s="1"/>
      <c r="H1235" s="1"/>
      <c r="I1235" s="66"/>
      <c r="J1235" s="10"/>
    </row>
    <row r="1236" spans="2:10" ht="15">
      <c r="B1236" s="1"/>
      <c r="H1236" s="1"/>
      <c r="I1236" s="66"/>
      <c r="J1236" s="10"/>
    </row>
    <row r="1237" spans="2:10" ht="15">
      <c r="B1237" s="1"/>
      <c r="H1237" s="1"/>
      <c r="I1237" s="66"/>
      <c r="J1237" s="10"/>
    </row>
    <row r="1238" spans="2:10" ht="15">
      <c r="B1238" s="1"/>
      <c r="H1238" s="1"/>
      <c r="I1238" s="66"/>
      <c r="J1238" s="10"/>
    </row>
    <row r="1239" spans="2:10" ht="15">
      <c r="B1239" s="1"/>
      <c r="H1239" s="1"/>
      <c r="I1239" s="66"/>
      <c r="J1239" s="10"/>
    </row>
    <row r="1240" spans="2:10" ht="15">
      <c r="B1240" s="1"/>
      <c r="H1240" s="1"/>
      <c r="I1240" s="66"/>
      <c r="J1240" s="10"/>
    </row>
    <row r="1241" spans="2:10" ht="15">
      <c r="B1241" s="1"/>
      <c r="H1241" s="1"/>
      <c r="I1241" s="66"/>
      <c r="J1241" s="10"/>
    </row>
    <row r="1242" spans="2:10" ht="15">
      <c r="B1242" s="1"/>
      <c r="H1242" s="1"/>
      <c r="I1242" s="66"/>
      <c r="J1242" s="10"/>
    </row>
    <row r="1243" spans="2:10" ht="15">
      <c r="B1243" s="1"/>
      <c r="H1243" s="1"/>
      <c r="I1243" s="66"/>
      <c r="J1243" s="10"/>
    </row>
    <row r="1244" spans="2:10" ht="15">
      <c r="B1244" s="1"/>
      <c r="H1244" s="1"/>
      <c r="I1244" s="66"/>
      <c r="J1244" s="10"/>
    </row>
    <row r="1245" spans="2:10" ht="15">
      <c r="B1245" s="1"/>
      <c r="H1245" s="1"/>
      <c r="I1245" s="66"/>
      <c r="J1245" s="10"/>
    </row>
    <row r="1246" spans="2:10" ht="15">
      <c r="B1246" s="1"/>
      <c r="H1246" s="1"/>
      <c r="I1246" s="66"/>
      <c r="J1246" s="10"/>
    </row>
    <row r="1247" spans="2:10" ht="15">
      <c r="B1247" s="1"/>
      <c r="H1247" s="1"/>
      <c r="I1247" s="66"/>
      <c r="J1247" s="10"/>
    </row>
    <row r="1248" spans="2:10" ht="15">
      <c r="B1248" s="1"/>
      <c r="H1248" s="1"/>
      <c r="I1248" s="66"/>
      <c r="J1248" s="10"/>
    </row>
    <row r="1249" spans="2:10" ht="15">
      <c r="B1249" s="1"/>
      <c r="H1249" s="1"/>
      <c r="I1249" s="66"/>
      <c r="J1249" s="10"/>
    </row>
    <row r="1250" spans="2:10" ht="15">
      <c r="B1250" s="1"/>
      <c r="H1250" s="1"/>
      <c r="I1250" s="66"/>
      <c r="J1250" s="10"/>
    </row>
    <row r="1251" spans="2:10" ht="15">
      <c r="B1251" s="1"/>
      <c r="H1251" s="1"/>
      <c r="I1251" s="66"/>
      <c r="J1251" s="10"/>
    </row>
    <row r="1252" spans="2:10" ht="15">
      <c r="B1252" s="1"/>
      <c r="H1252" s="1"/>
      <c r="I1252" s="66"/>
      <c r="J1252" s="10"/>
    </row>
    <row r="1253" spans="2:10" ht="15">
      <c r="B1253" s="1"/>
      <c r="H1253" s="1"/>
      <c r="I1253" s="66"/>
      <c r="J1253" s="10"/>
    </row>
    <row r="1254" spans="2:10" ht="15">
      <c r="B1254" s="1"/>
      <c r="H1254" s="1"/>
      <c r="I1254" s="66"/>
      <c r="J1254" s="10"/>
    </row>
    <row r="1255" spans="2:10" ht="15">
      <c r="B1255" s="1"/>
      <c r="H1255" s="1"/>
      <c r="I1255" s="66"/>
      <c r="J1255" s="10"/>
    </row>
    <row r="1256" spans="2:10" ht="15">
      <c r="B1256" s="1"/>
      <c r="H1256" s="1"/>
      <c r="I1256" s="66"/>
      <c r="J1256" s="10"/>
    </row>
    <row r="1257" spans="2:10" ht="15">
      <c r="B1257" s="1"/>
      <c r="H1257" s="1"/>
      <c r="I1257" s="66"/>
      <c r="J1257" s="10"/>
    </row>
    <row r="1258" spans="2:10" ht="15">
      <c r="B1258" s="1"/>
      <c r="H1258" s="1"/>
      <c r="I1258" s="66"/>
      <c r="J1258" s="10"/>
    </row>
    <row r="1259" spans="2:10" ht="15">
      <c r="B1259" s="1"/>
      <c r="H1259" s="1"/>
      <c r="I1259" s="66"/>
      <c r="J1259" s="10"/>
    </row>
    <row r="1260" spans="2:10" ht="15">
      <c r="B1260" s="1"/>
      <c r="H1260" s="1"/>
      <c r="I1260" s="66"/>
      <c r="J1260" s="10"/>
    </row>
    <row r="1261" spans="2:10" ht="15">
      <c r="B1261" s="1"/>
      <c r="H1261" s="1"/>
      <c r="I1261" s="66"/>
      <c r="J1261" s="10"/>
    </row>
    <row r="1262" spans="2:10" ht="15">
      <c r="B1262" s="1"/>
      <c r="H1262" s="1"/>
      <c r="I1262" s="66"/>
      <c r="J1262" s="10"/>
    </row>
    <row r="1263" spans="2:10" ht="15">
      <c r="B1263" s="1"/>
      <c r="H1263" s="1"/>
      <c r="I1263" s="66"/>
      <c r="J1263" s="10"/>
    </row>
    <row r="1264" spans="2:10" ht="15">
      <c r="B1264" s="1"/>
      <c r="H1264" s="1"/>
      <c r="I1264" s="66"/>
      <c r="J1264" s="10"/>
    </row>
    <row r="1265" spans="2:10" ht="15">
      <c r="B1265" s="1"/>
      <c r="H1265" s="1"/>
      <c r="I1265" s="66"/>
      <c r="J1265" s="10"/>
    </row>
    <row r="1266" spans="2:10" ht="15">
      <c r="B1266" s="1"/>
      <c r="H1266" s="1"/>
      <c r="I1266" s="66"/>
      <c r="J1266" s="10"/>
    </row>
    <row r="1267" spans="2:10" ht="15">
      <c r="B1267" s="1"/>
      <c r="H1267" s="1"/>
      <c r="I1267" s="66"/>
      <c r="J1267" s="10"/>
    </row>
    <row r="1268" spans="2:10" ht="15">
      <c r="B1268" s="1"/>
      <c r="H1268" s="1"/>
      <c r="I1268" s="66"/>
      <c r="J1268" s="10"/>
    </row>
    <row r="1269" spans="2:10" ht="15">
      <c r="B1269" s="1"/>
      <c r="H1269" s="1"/>
      <c r="I1269" s="66"/>
      <c r="J1269" s="10"/>
    </row>
    <row r="1270" spans="2:10" ht="15">
      <c r="B1270" s="1"/>
      <c r="H1270" s="1"/>
      <c r="I1270" s="66"/>
      <c r="J1270" s="10"/>
    </row>
    <row r="1271" spans="2:10" ht="15">
      <c r="B1271" s="1"/>
      <c r="H1271" s="1"/>
      <c r="I1271" s="66"/>
      <c r="J1271" s="10"/>
    </row>
    <row r="1272" spans="2:10" ht="15">
      <c r="B1272" s="1"/>
      <c r="H1272" s="1"/>
      <c r="I1272" s="66"/>
      <c r="J1272" s="10"/>
    </row>
    <row r="1273" spans="2:10" ht="15">
      <c r="B1273" s="1"/>
      <c r="H1273" s="1"/>
      <c r="I1273" s="66"/>
      <c r="J1273" s="10"/>
    </row>
    <row r="1274" spans="2:10" ht="15">
      <c r="B1274" s="1"/>
      <c r="H1274" s="1"/>
      <c r="I1274" s="66"/>
      <c r="J1274" s="10"/>
    </row>
    <row r="1275" spans="2:10" ht="15">
      <c r="B1275" s="1"/>
      <c r="H1275" s="1"/>
      <c r="I1275" s="66"/>
      <c r="J1275" s="10"/>
    </row>
    <row r="1276" spans="2:10" ht="15">
      <c r="B1276" s="1"/>
      <c r="H1276" s="1"/>
      <c r="I1276" s="66"/>
      <c r="J1276" s="10"/>
    </row>
    <row r="1277" spans="2:10" ht="15">
      <c r="B1277" s="1"/>
      <c r="H1277" s="1"/>
      <c r="I1277" s="66"/>
      <c r="J1277" s="10"/>
    </row>
    <row r="1278" spans="2:10" ht="15">
      <c r="B1278" s="1"/>
      <c r="H1278" s="1"/>
      <c r="I1278" s="66"/>
      <c r="J1278" s="10"/>
    </row>
    <row r="1279" spans="2:10" ht="15">
      <c r="B1279" s="1"/>
      <c r="H1279" s="1"/>
      <c r="I1279" s="66"/>
      <c r="J1279" s="10"/>
    </row>
    <row r="1280" spans="2:10" ht="15">
      <c r="B1280" s="1"/>
      <c r="H1280" s="1"/>
      <c r="I1280" s="66"/>
      <c r="J1280" s="10"/>
    </row>
    <row r="1281" spans="2:10" ht="15">
      <c r="B1281" s="1"/>
      <c r="H1281" s="1"/>
      <c r="I1281" s="66"/>
      <c r="J1281" s="10"/>
    </row>
    <row r="1282" spans="2:10" ht="15">
      <c r="B1282" s="1"/>
      <c r="H1282" s="1"/>
      <c r="I1282" s="66"/>
      <c r="J1282" s="10"/>
    </row>
    <row r="1283" spans="2:10" ht="15">
      <c r="B1283" s="1"/>
      <c r="H1283" s="1"/>
      <c r="I1283" s="66"/>
      <c r="J1283" s="10"/>
    </row>
    <row r="1284" spans="2:10" ht="15">
      <c r="B1284" s="1"/>
      <c r="H1284" s="1"/>
      <c r="I1284" s="66"/>
      <c r="J1284" s="10"/>
    </row>
    <row r="1285" spans="2:10" ht="15">
      <c r="B1285" s="1"/>
      <c r="H1285" s="1"/>
      <c r="I1285" s="66"/>
      <c r="J1285" s="10"/>
    </row>
    <row r="1286" spans="2:10" ht="15">
      <c r="B1286" s="1"/>
      <c r="H1286" s="1"/>
      <c r="I1286" s="66"/>
      <c r="J1286" s="10"/>
    </row>
    <row r="1287" spans="2:10" ht="15">
      <c r="B1287" s="1"/>
      <c r="H1287" s="1"/>
      <c r="I1287" s="66"/>
      <c r="J1287" s="10"/>
    </row>
    <row r="1288" spans="2:10" ht="15">
      <c r="B1288" s="1"/>
      <c r="H1288" s="1"/>
      <c r="I1288" s="66"/>
      <c r="J1288" s="10"/>
    </row>
    <row r="1289" spans="2:10" ht="15">
      <c r="B1289" s="1"/>
      <c r="H1289" s="1"/>
      <c r="I1289" s="66"/>
      <c r="J1289" s="10"/>
    </row>
    <row r="1290" spans="2:10" ht="15">
      <c r="B1290" s="1"/>
      <c r="H1290" s="1"/>
      <c r="I1290" s="66"/>
      <c r="J1290" s="10"/>
    </row>
    <row r="1291" spans="2:10" ht="15">
      <c r="B1291" s="1"/>
      <c r="H1291" s="1"/>
      <c r="I1291" s="66"/>
      <c r="J1291" s="10"/>
    </row>
    <row r="1292" spans="2:10" ht="15">
      <c r="B1292" s="1"/>
      <c r="H1292" s="1"/>
      <c r="I1292" s="66"/>
      <c r="J1292" s="10"/>
    </row>
    <row r="1293" spans="2:10" ht="15">
      <c r="B1293" s="1"/>
      <c r="H1293" s="1"/>
      <c r="I1293" s="66"/>
      <c r="J1293" s="10"/>
    </row>
    <row r="1294" spans="2:10" ht="15">
      <c r="B1294" s="1"/>
      <c r="H1294" s="1"/>
      <c r="I1294" s="66"/>
      <c r="J1294" s="10"/>
    </row>
    <row r="1295" spans="2:10" ht="15">
      <c r="B1295" s="1"/>
      <c r="H1295" s="1"/>
      <c r="I1295" s="66"/>
      <c r="J1295" s="10"/>
    </row>
    <row r="1296" spans="2:10" ht="15">
      <c r="B1296" s="1"/>
      <c r="H1296" s="1"/>
      <c r="I1296" s="66"/>
      <c r="J1296" s="10"/>
    </row>
    <row r="1297" spans="2:10" ht="15">
      <c r="B1297" s="1"/>
      <c r="H1297" s="1"/>
      <c r="I1297" s="66"/>
      <c r="J1297" s="10"/>
    </row>
    <row r="1298" spans="2:10" ht="15">
      <c r="B1298" s="1"/>
      <c r="H1298" s="1"/>
      <c r="I1298" s="66"/>
      <c r="J1298" s="10"/>
    </row>
    <row r="1299" spans="2:10" ht="15">
      <c r="B1299" s="1"/>
      <c r="H1299" s="1"/>
      <c r="I1299" s="66"/>
      <c r="J1299" s="10"/>
    </row>
    <row r="1300" spans="2:10" ht="15">
      <c r="B1300" s="1"/>
      <c r="H1300" s="1"/>
      <c r="I1300" s="66"/>
      <c r="J1300" s="10"/>
    </row>
    <row r="1301" spans="2:10" ht="15">
      <c r="B1301" s="1"/>
      <c r="H1301" s="1"/>
      <c r="I1301" s="66"/>
      <c r="J1301" s="10"/>
    </row>
    <row r="1302" spans="2:10" ht="15">
      <c r="B1302" s="1"/>
      <c r="H1302" s="1"/>
      <c r="I1302" s="66"/>
      <c r="J1302" s="10"/>
    </row>
    <row r="1303" spans="2:10" ht="15">
      <c r="B1303" s="1"/>
      <c r="H1303" s="1"/>
      <c r="I1303" s="66"/>
      <c r="J1303" s="10"/>
    </row>
    <row r="1304" spans="2:10" ht="15">
      <c r="B1304" s="1"/>
      <c r="H1304" s="1"/>
      <c r="I1304" s="66"/>
      <c r="J1304" s="10"/>
    </row>
    <row r="1305" spans="2:10" ht="15">
      <c r="B1305" s="1"/>
      <c r="H1305" s="1"/>
      <c r="I1305" s="66"/>
      <c r="J1305" s="10"/>
    </row>
    <row r="1306" spans="2:10" ht="15">
      <c r="B1306" s="1"/>
      <c r="H1306" s="1"/>
      <c r="I1306" s="66"/>
      <c r="J1306" s="10"/>
    </row>
    <row r="1307" spans="2:10" ht="15">
      <c r="B1307" s="1"/>
      <c r="H1307" s="1"/>
      <c r="I1307" s="66"/>
      <c r="J1307" s="10"/>
    </row>
    <row r="1308" spans="2:10" ht="15">
      <c r="B1308" s="1"/>
      <c r="H1308" s="1"/>
      <c r="I1308" s="66"/>
      <c r="J1308" s="10"/>
    </row>
    <row r="1309" spans="2:10" ht="15">
      <c r="B1309" s="1"/>
      <c r="H1309" s="1"/>
      <c r="I1309" s="66"/>
      <c r="J1309" s="10"/>
    </row>
    <row r="1310" spans="2:10" ht="15">
      <c r="B1310" s="1"/>
      <c r="H1310" s="1"/>
      <c r="I1310" s="66"/>
      <c r="J1310" s="10"/>
    </row>
    <row r="1311" spans="2:10" ht="15">
      <c r="B1311" s="1"/>
      <c r="H1311" s="1"/>
      <c r="I1311" s="66"/>
      <c r="J1311" s="10"/>
    </row>
    <row r="1312" spans="2:10" ht="15">
      <c r="B1312" s="1"/>
      <c r="H1312" s="1"/>
      <c r="I1312" s="66"/>
      <c r="J1312" s="10"/>
    </row>
    <row r="1313" spans="2:10" ht="15">
      <c r="B1313" s="1"/>
      <c r="H1313" s="1"/>
      <c r="I1313" s="66"/>
      <c r="J1313" s="10"/>
    </row>
    <row r="1314" spans="2:10" ht="15">
      <c r="B1314" s="1"/>
      <c r="H1314" s="1"/>
      <c r="I1314" s="66"/>
      <c r="J1314" s="10"/>
    </row>
    <row r="1315" spans="2:10" ht="15">
      <c r="B1315" s="1"/>
      <c r="H1315" s="1"/>
      <c r="I1315" s="66"/>
      <c r="J1315" s="10"/>
    </row>
    <row r="1316" spans="2:10" ht="15">
      <c r="B1316" s="1"/>
      <c r="H1316" s="1"/>
      <c r="I1316" s="66"/>
      <c r="J1316" s="10"/>
    </row>
    <row r="1317" spans="2:10" ht="15">
      <c r="B1317" s="1"/>
      <c r="H1317" s="1"/>
      <c r="I1317" s="66"/>
      <c r="J1317" s="10"/>
    </row>
    <row r="1318" spans="2:10" ht="15">
      <c r="B1318" s="1"/>
      <c r="H1318" s="1"/>
      <c r="I1318" s="66"/>
      <c r="J1318" s="10"/>
    </row>
    <row r="1319" spans="2:10" ht="15">
      <c r="B1319" s="1"/>
      <c r="H1319" s="1"/>
      <c r="I1319" s="66"/>
      <c r="J1319" s="10"/>
    </row>
    <row r="1320" spans="2:10" ht="15">
      <c r="B1320" s="1"/>
      <c r="H1320" s="1"/>
      <c r="I1320" s="66"/>
      <c r="J1320" s="10"/>
    </row>
    <row r="1321" spans="2:10" ht="15">
      <c r="B1321" s="1"/>
      <c r="H1321" s="1"/>
      <c r="I1321" s="66"/>
      <c r="J1321" s="10"/>
    </row>
    <row r="1322" spans="2:10" ht="15">
      <c r="B1322" s="1"/>
      <c r="H1322" s="1"/>
      <c r="I1322" s="66"/>
      <c r="J1322" s="10"/>
    </row>
    <row r="1323" spans="2:10" ht="15">
      <c r="B1323" s="1"/>
      <c r="H1323" s="1"/>
      <c r="I1323" s="66"/>
      <c r="J1323" s="10"/>
    </row>
    <row r="1324" spans="2:10" ht="15">
      <c r="B1324" s="1"/>
      <c r="H1324" s="1"/>
      <c r="I1324" s="66"/>
      <c r="J1324" s="10"/>
    </row>
    <row r="1325" spans="2:10" ht="15">
      <c r="B1325" s="1"/>
      <c r="H1325" s="1"/>
      <c r="I1325" s="66"/>
      <c r="J1325" s="10"/>
    </row>
    <row r="1326" spans="2:10" ht="15">
      <c r="B1326" s="1"/>
      <c r="H1326" s="1"/>
      <c r="I1326" s="66"/>
      <c r="J1326" s="10"/>
    </row>
    <row r="1327" spans="2:10" ht="15">
      <c r="B1327" s="1"/>
      <c r="H1327" s="1"/>
      <c r="I1327" s="66"/>
      <c r="J1327" s="10"/>
    </row>
    <row r="1328" spans="2:10" ht="15">
      <c r="B1328" s="1"/>
      <c r="H1328" s="1"/>
      <c r="I1328" s="66"/>
      <c r="J1328" s="10"/>
    </row>
    <row r="1329" spans="2:10" ht="15">
      <c r="B1329" s="1"/>
      <c r="H1329" s="1"/>
      <c r="I1329" s="66"/>
      <c r="J1329" s="10"/>
    </row>
    <row r="1330" spans="2:10" ht="15">
      <c r="B1330" s="1"/>
      <c r="H1330" s="1"/>
      <c r="I1330" s="66"/>
      <c r="J1330" s="10"/>
    </row>
    <row r="1331" spans="2:10" ht="15">
      <c r="B1331" s="1"/>
      <c r="H1331" s="1"/>
      <c r="I1331" s="66"/>
      <c r="J1331" s="10"/>
    </row>
    <row r="1332" spans="2:10" ht="15">
      <c r="B1332" s="1"/>
      <c r="H1332" s="1"/>
      <c r="I1332" s="66"/>
      <c r="J1332" s="10"/>
    </row>
    <row r="1333" spans="2:10" ht="15">
      <c r="B1333" s="1"/>
      <c r="H1333" s="1"/>
      <c r="I1333" s="66"/>
      <c r="J1333" s="10"/>
    </row>
    <row r="1334" spans="2:10" ht="15">
      <c r="B1334" s="1"/>
      <c r="H1334" s="1"/>
      <c r="I1334" s="66"/>
      <c r="J1334" s="10"/>
    </row>
    <row r="1335" spans="2:10" ht="15">
      <c r="B1335" s="1"/>
      <c r="H1335" s="1"/>
      <c r="I1335" s="66"/>
      <c r="J1335" s="10"/>
    </row>
    <row r="1336" spans="2:10" ht="15">
      <c r="B1336" s="1"/>
      <c r="H1336" s="1"/>
      <c r="I1336" s="66"/>
      <c r="J1336" s="10"/>
    </row>
    <row r="1337" spans="2:10" ht="15">
      <c r="B1337" s="1"/>
      <c r="H1337" s="1"/>
      <c r="I1337" s="66"/>
      <c r="J1337" s="10"/>
    </row>
    <row r="1338" spans="2:10" ht="15">
      <c r="B1338" s="1"/>
      <c r="H1338" s="1"/>
      <c r="I1338" s="66"/>
      <c r="J1338" s="10"/>
    </row>
    <row r="1339" spans="2:10" ht="15">
      <c r="B1339" s="1"/>
      <c r="H1339" s="1"/>
      <c r="I1339" s="66"/>
      <c r="J1339" s="10"/>
    </row>
    <row r="1340" spans="2:10" ht="15">
      <c r="B1340" s="1"/>
      <c r="H1340" s="1"/>
      <c r="I1340" s="66"/>
      <c r="J1340" s="10"/>
    </row>
    <row r="1341" spans="2:10" ht="15">
      <c r="B1341" s="1"/>
      <c r="H1341" s="1"/>
      <c r="I1341" s="66"/>
      <c r="J1341" s="10"/>
    </row>
    <row r="1342" spans="2:10" ht="15">
      <c r="B1342" s="1"/>
      <c r="H1342" s="1"/>
      <c r="I1342" s="66"/>
      <c r="J1342" s="10"/>
    </row>
    <row r="1343" spans="2:10" ht="15">
      <c r="B1343" s="1"/>
      <c r="H1343" s="1"/>
      <c r="I1343" s="66"/>
      <c r="J1343" s="10"/>
    </row>
    <row r="1344" spans="2:10" ht="15">
      <c r="B1344" s="1"/>
      <c r="H1344" s="1"/>
      <c r="I1344" s="66"/>
      <c r="J1344" s="10"/>
    </row>
    <row r="1345" spans="2:10" ht="15">
      <c r="B1345" s="1"/>
      <c r="H1345" s="1"/>
      <c r="I1345" s="66"/>
      <c r="J1345" s="10"/>
    </row>
  </sheetData>
  <printOptions gridLines="1"/>
  <pageMargins left="1" right="0.5" top="1" bottom="0.75" header="0.5" footer="0.5"/>
  <pageSetup horizontalDpi="300" verticalDpi="300" orientation="landscape" scale="44" r:id="rId1"/>
  <headerFooter alignWithMargins="0">
    <oddHeader>&amp;L&amp;16Status: 2006&amp;C&amp;16MBUSA Required Special Tool Inventory List</oddHeader>
    <oddFooter>&amp;L&amp;D&amp;C&amp;P&amp;R2006-03-23 / asn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31"/>
  <sheetViews>
    <sheetView defaultGridColor="0" view="pageBreakPreview" zoomScale="75" zoomScaleNormal="50" zoomScaleSheetLayoutView="75" colorId="22" workbookViewId="0" topLeftCell="A1">
      <selection activeCell="B28" sqref="B28"/>
    </sheetView>
  </sheetViews>
  <sheetFormatPr defaultColWidth="9.77734375" defaultRowHeight="15"/>
  <cols>
    <col min="1" max="1" width="5.77734375" style="1" customWidth="1"/>
    <col min="3" max="3" width="11.4453125" style="0" customWidth="1"/>
    <col min="12" max="12" width="11.6640625" style="0" customWidth="1"/>
    <col min="14" max="14" width="10.6640625" style="0" customWidth="1"/>
  </cols>
  <sheetData>
    <row r="1" ht="15.75">
      <c r="B1" s="8" t="s">
        <v>1074</v>
      </c>
    </row>
    <row r="2" spans="1:2" ht="15">
      <c r="A2" s="1">
        <v>1</v>
      </c>
      <c r="B2" t="s">
        <v>641</v>
      </c>
    </row>
    <row r="3" spans="2:4" ht="15">
      <c r="B3" s="6" t="s">
        <v>638</v>
      </c>
      <c r="C3" s="6"/>
      <c r="D3" s="6"/>
    </row>
    <row r="4" ht="15">
      <c r="B4" t="s">
        <v>640</v>
      </c>
    </row>
    <row r="7" spans="1:2" ht="15">
      <c r="A7" s="1">
        <v>2</v>
      </c>
      <c r="B7" t="s">
        <v>34</v>
      </c>
    </row>
    <row r="10" spans="1:2" ht="15">
      <c r="A10" s="1">
        <v>3</v>
      </c>
      <c r="B10" t="s">
        <v>1076</v>
      </c>
    </row>
    <row r="11" ht="15">
      <c r="B11" t="s">
        <v>405</v>
      </c>
    </row>
    <row r="12" ht="15">
      <c r="B12" t="s">
        <v>1388</v>
      </c>
    </row>
    <row r="13" ht="15">
      <c r="B13" t="s">
        <v>406</v>
      </c>
    </row>
    <row r="14" ht="15">
      <c r="B14" t="s">
        <v>1013</v>
      </c>
    </row>
    <row r="17" spans="1:2" ht="15">
      <c r="A17" s="1">
        <v>4</v>
      </c>
      <c r="B17" t="s">
        <v>339</v>
      </c>
    </row>
    <row r="20" spans="1:2" ht="15">
      <c r="A20" s="1">
        <v>5</v>
      </c>
      <c r="B20" t="s">
        <v>1389</v>
      </c>
    </row>
    <row r="23" spans="1:2" ht="15">
      <c r="A23" s="1">
        <v>6</v>
      </c>
      <c r="B23" t="s">
        <v>145</v>
      </c>
    </row>
    <row r="26" spans="1:2" ht="15">
      <c r="A26" s="1">
        <v>7</v>
      </c>
      <c r="B26" t="s">
        <v>1075</v>
      </c>
    </row>
    <row r="27" ht="15">
      <c r="B27" t="s">
        <v>30</v>
      </c>
    </row>
    <row r="28" ht="15">
      <c r="B28" t="s">
        <v>68</v>
      </c>
    </row>
    <row r="31" spans="1:2" ht="15">
      <c r="A31" s="1">
        <v>8</v>
      </c>
      <c r="B31" t="s">
        <v>612</v>
      </c>
    </row>
  </sheetData>
  <printOptions gridLines="1"/>
  <pageMargins left="1" right="0.49" top="1" bottom="0.5" header="0.5" footer="0.5"/>
  <pageSetup horizontalDpi="300" verticalDpi="300" orientation="landscape" scale="75" r:id="rId1"/>
  <headerFooter alignWithMargins="0">
    <oddFooter>&amp;L&amp;D&amp;C&amp;P&amp;R/asn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Mercedes Benz-NA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MBNA</dc:creator>
  <cp:keywords/>
  <dc:description/>
  <cp:lastModifiedBy>James Bond</cp:lastModifiedBy>
  <cp:lastPrinted>2006-03-23T21:18:22Z</cp:lastPrinted>
  <dcterms:created xsi:type="dcterms:W3CDTF">1999-04-07T21:28:51Z</dcterms:created>
  <dcterms:modified xsi:type="dcterms:W3CDTF">2008-03-26T13:41:35Z</dcterms:modified>
  <cp:category/>
  <cp:version/>
  <cp:contentType/>
  <cp:contentStatus/>
</cp:coreProperties>
</file>